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externalReferences>
    <externalReference r:id="rId2"/>
  </externalReferences>
  <definedNames>
    <definedName name="_xlnm.Print_Area" localSheetId="0">グラフ!$A$1:$L$25</definedName>
  </definedNames>
  <calcPr calcId="145621"/>
</workbook>
</file>

<file path=xl/calcChain.xml><?xml version="1.0" encoding="utf-8"?>
<calcChain xmlns="http://schemas.openxmlformats.org/spreadsheetml/2006/main">
  <c r="P10" i="1" l="1"/>
  <c r="Q9" i="1"/>
  <c r="R9" i="1" s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  <c r="Q10" i="1" s="1"/>
  <c r="R10" i="1" s="1"/>
</calcChain>
</file>

<file path=xl/sharedStrings.xml><?xml version="1.0" encoding="utf-8"?>
<sst xmlns="http://schemas.openxmlformats.org/spreadsheetml/2006/main" count="11" uniqueCount="11">
  <si>
    <t>割合</t>
    <rPh sb="0" eb="2">
      <t>ワリアイ</t>
    </rPh>
    <phoneticPr fontId="2"/>
  </si>
  <si>
    <t>幼稚園　</t>
  </si>
  <si>
    <t>園児・児童・生徒・学生数</t>
    <rPh sb="0" eb="2">
      <t>エンジ</t>
    </rPh>
    <rPh sb="3" eb="5">
      <t>ジドウ</t>
    </rPh>
    <rPh sb="6" eb="8">
      <t>セイト</t>
    </rPh>
    <rPh sb="9" eb="12">
      <t>ガクセイスウ</t>
    </rPh>
    <phoneticPr fontId="2"/>
  </si>
  <si>
    <t>小学校　</t>
  </si>
  <si>
    <t>中学校</t>
  </si>
  <si>
    <t>高等学校</t>
  </si>
  <si>
    <t>短期大学</t>
  </si>
  <si>
    <t>大学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</si>
  <si>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</si>
  <si>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専修・各種学校</t>
    <rPh sb="3" eb="5">
      <t>カクシュ</t>
    </rPh>
    <phoneticPr fontId="2"/>
  </si>
  <si>
    <t>平成30年度総数 69,289人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</si>
</sst>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.0;[Red]#,##0.0"/>
  </numFmts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176" fontId="9" fillId="0" borderId="0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/>
    <xf numFmtId="176" fontId="9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グラフ!$N$2:$N$9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グラフ!$O$2:$O$9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91137616680162"/>
          <c:y val="0.39394045373959879"/>
          <c:w val="0.63313655199512875"/>
          <c:h val="0.468320819130991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2246568016300796"/>
                  <c:y val="-6.017586477491300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49062375993459"/>
                  <c:y val="-8.8775930942957201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702389662952956E-2"/>
                  <c:y val="-0.16244856024342197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6882643929837764E-2"/>
                  <c:y val="3.8762997534614457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6592652310134009E-2"/>
                  <c:y val="-4.10405031079626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4585862951664139E-2"/>
                  <c:y val="-0.11415508576013209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2220160288126185E-2"/>
                  <c:y val="-0.116079081261732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712549336084416"/>
                  <c:y val="-0.129853223000879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[1]表紙・グラフ!$N$25:$N$32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[1]表紙・グラフ!$P$25:$P$32</c:f>
              <c:numCache>
                <c:formatCode>General</c:formatCode>
                <c:ptCount val="8"/>
                <c:pt idx="0">
                  <c:v>5595</c:v>
                </c:pt>
                <c:pt idx="1">
                  <c:v>27523</c:v>
                </c:pt>
                <c:pt idx="2">
                  <c:v>13263</c:v>
                </c:pt>
                <c:pt idx="3">
                  <c:v>12814</c:v>
                </c:pt>
                <c:pt idx="4">
                  <c:v>1164</c:v>
                </c:pt>
                <c:pt idx="5">
                  <c:v>7488</c:v>
                </c:pt>
                <c:pt idx="6">
                  <c:v>240</c:v>
                </c:pt>
                <c:pt idx="7">
                  <c:v>1202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[1]表紙・グラフ!$N$25:$N$32</c:f>
              <c:strCache>
                <c:ptCount val="8"/>
                <c:pt idx="0">
                  <c:v>幼稚園　</c:v>
                </c:pt>
                <c:pt idx="1">
                  <c:v>小学校　</c:v>
                </c:pt>
                <c:pt idx="2">
                  <c:v>中学校</c:v>
                </c:pt>
                <c:pt idx="3">
                  <c:v>高等学校</c:v>
                </c:pt>
                <c:pt idx="4">
                  <c:v>短期大学</c:v>
                </c:pt>
                <c:pt idx="5">
                  <c:v>大学</c:v>
                </c:pt>
                <c:pt idx="6">
                  <c:v>特別支援学校</c:v>
                </c:pt>
                <c:pt idx="7">
                  <c:v>専修・各種学校</c:v>
                </c:pt>
              </c:strCache>
            </c:strRef>
          </c:cat>
          <c:val>
            <c:numRef>
              <c:f>[1]表紙・グラフ!$P$25:$P$32</c:f>
              <c:numCache>
                <c:formatCode>General</c:formatCode>
                <c:ptCount val="8"/>
                <c:pt idx="0">
                  <c:v>5595</c:v>
                </c:pt>
                <c:pt idx="1">
                  <c:v>27523</c:v>
                </c:pt>
                <c:pt idx="2">
                  <c:v>13263</c:v>
                </c:pt>
                <c:pt idx="3">
                  <c:v>12814</c:v>
                </c:pt>
                <c:pt idx="4">
                  <c:v>1164</c:v>
                </c:pt>
                <c:pt idx="5">
                  <c:v>7488</c:v>
                </c:pt>
                <c:pt idx="6">
                  <c:v>240</c:v>
                </c:pt>
                <c:pt idx="7">
                  <c:v>1202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10</xdr:col>
      <xdr:colOff>190500</xdr:colOff>
      <xdr:row>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6</xdr:row>
      <xdr:rowOff>95250</xdr:rowOff>
    </xdr:from>
    <xdr:to>
      <xdr:col>11</xdr:col>
      <xdr:colOff>381000</xdr:colOff>
      <xdr:row>29</xdr:row>
      <xdr:rowOff>38100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8%20&#25945;&#32946;&#12539;&#25991;&#2127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105"/>
      <sheetName val="106.107"/>
      <sheetName val="108"/>
      <sheetName val="109"/>
      <sheetName val="110"/>
      <sheetName val="111.112"/>
      <sheetName val="113"/>
      <sheetName val="114.115"/>
      <sheetName val="116"/>
      <sheetName val="117.118"/>
      <sheetName val="119"/>
      <sheetName val="120.121"/>
    </sheetNames>
    <sheetDataSet>
      <sheetData sheetId="0">
        <row r="25">
          <cell r="N25" t="str">
            <v>幼稚園　</v>
          </cell>
          <cell r="P25">
            <v>5595</v>
          </cell>
        </row>
        <row r="26">
          <cell r="N26" t="str">
            <v>小学校　</v>
          </cell>
          <cell r="P26">
            <v>27523</v>
          </cell>
        </row>
        <row r="27">
          <cell r="N27" t="str">
            <v>中学校</v>
          </cell>
          <cell r="P27">
            <v>13263</v>
          </cell>
        </row>
        <row r="28">
          <cell r="N28" t="str">
            <v>高等学校</v>
          </cell>
          <cell r="P28">
            <v>12814</v>
          </cell>
        </row>
        <row r="29">
          <cell r="N29" t="str">
            <v>短期大学</v>
          </cell>
          <cell r="P29">
            <v>1164</v>
          </cell>
        </row>
        <row r="30">
          <cell r="N30" t="str">
            <v>大学</v>
          </cell>
          <cell r="P30">
            <v>7488</v>
          </cell>
        </row>
        <row r="31">
          <cell r="N31" t="str">
            <v>特別支援学校</v>
          </cell>
          <cell r="P31">
            <v>240</v>
          </cell>
        </row>
        <row r="32">
          <cell r="N32" t="str">
            <v>専修・各種学校</v>
          </cell>
          <cell r="P32">
            <v>1202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T46"/>
  <sheetViews>
    <sheetView tabSelected="1" zoomScaleNormal="100" zoomScaleSheetLayoutView="100" workbookViewId="0"/>
  </sheetViews>
  <sheetFormatPr defaultRowHeight="12"/>
  <cols>
    <col min="1" max="1" width="8.83203125" style="1" customWidth="1"/>
    <col min="2" max="2" width="9.83203125" style="1" customWidth="1"/>
    <col min="3" max="3" width="9.6640625" style="1" customWidth="1"/>
    <col min="4" max="4" width="9.5" style="1" customWidth="1"/>
    <col min="5" max="7" width="9.33203125" style="1"/>
    <col min="8" max="8" width="14.5" style="1" customWidth="1"/>
    <col min="9" max="12" width="9.33203125" style="1"/>
    <col min="13" max="13" width="9.33203125" style="5"/>
    <col min="14" max="14" width="12.83203125" style="5" customWidth="1"/>
    <col min="15" max="15" width="5" style="5" customWidth="1"/>
    <col min="16" max="16" width="9.83203125" style="5" customWidth="1"/>
    <col min="17" max="17" width="8.6640625" style="5" customWidth="1"/>
    <col min="18" max="18" width="9.33203125" style="5"/>
    <col min="19" max="16384" width="9.33203125" style="1"/>
  </cols>
  <sheetData>
    <row r="1" spans="4:20">
      <c r="M1" s="1"/>
      <c r="Q1" s="5" t="s">
        <v>0</v>
      </c>
      <c r="S1" s="5"/>
      <c r="T1" s="5"/>
    </row>
    <row r="2" spans="4:20">
      <c r="M2" s="1"/>
      <c r="N2" s="5" t="s">
        <v>1</v>
      </c>
      <c r="O2" s="6"/>
      <c r="P2" s="7">
        <v>5595</v>
      </c>
      <c r="Q2" s="8">
        <f>(P2/P10)*100</f>
        <v>8.0748747997517647</v>
      </c>
      <c r="R2" s="9">
        <f>ROUND(Q2,1)</f>
        <v>8.1</v>
      </c>
      <c r="S2" s="5"/>
      <c r="T2" s="5"/>
    </row>
    <row r="3" spans="4:20" ht="17.25">
      <c r="D3" s="14" t="s">
        <v>2</v>
      </c>
      <c r="E3" s="14"/>
      <c r="F3" s="14"/>
      <c r="G3" s="14"/>
      <c r="H3" s="14"/>
      <c r="M3" s="1"/>
      <c r="N3" s="10" t="s">
        <v>3</v>
      </c>
      <c r="O3" s="6"/>
      <c r="P3" s="7">
        <v>27523</v>
      </c>
      <c r="Q3" s="8">
        <f>(P3/P10)*100</f>
        <v>39.722033800458945</v>
      </c>
      <c r="R3" s="9">
        <f t="shared" ref="R3:R10" si="0">ROUND(Q3,1)</f>
        <v>39.700000000000003</v>
      </c>
      <c r="S3" s="5"/>
      <c r="T3" s="5"/>
    </row>
    <row r="4" spans="4:20">
      <c r="M4" s="1"/>
      <c r="N4" s="11" t="s">
        <v>4</v>
      </c>
      <c r="O4" s="6"/>
      <c r="P4" s="12">
        <v>13263</v>
      </c>
      <c r="Q4" s="8">
        <f>(P4/P10)*100</f>
        <v>19.141566482414234</v>
      </c>
      <c r="R4" s="9">
        <f t="shared" si="0"/>
        <v>19.100000000000001</v>
      </c>
      <c r="S4" s="5"/>
      <c r="T4" s="5"/>
    </row>
    <row r="5" spans="4:20" s="2" customFormat="1">
      <c r="N5" s="11" t="s">
        <v>5</v>
      </c>
      <c r="O5" s="6"/>
      <c r="P5" s="7">
        <v>12814</v>
      </c>
      <c r="Q5" s="8">
        <f>(P5/P10)*100</f>
        <v>18.493555975695998</v>
      </c>
      <c r="R5" s="9">
        <f t="shared" si="0"/>
        <v>18.5</v>
      </c>
      <c r="S5" s="10"/>
      <c r="T5" s="10"/>
    </row>
    <row r="6" spans="4:20" s="3" customFormat="1">
      <c r="H6" s="4" t="s">
        <v>10</v>
      </c>
      <c r="N6" s="11" t="s">
        <v>6</v>
      </c>
      <c r="O6" s="6"/>
      <c r="P6" s="7">
        <v>1164</v>
      </c>
      <c r="Q6" s="8">
        <f>(P6/P10)*100</f>
        <v>1.6799203336748978</v>
      </c>
      <c r="R6" s="9">
        <f t="shared" si="0"/>
        <v>1.7</v>
      </c>
      <c r="S6" s="11"/>
      <c r="T6" s="11"/>
    </row>
    <row r="7" spans="4:20" s="3" customFormat="1">
      <c r="N7" s="11" t="s">
        <v>7</v>
      </c>
      <c r="O7" s="6"/>
      <c r="P7" s="7">
        <v>7488</v>
      </c>
      <c r="Q7" s="8">
        <f>(P7/P10)*100</f>
        <v>10.806910187764291</v>
      </c>
      <c r="R7" s="9">
        <f t="shared" si="0"/>
        <v>10.8</v>
      </c>
      <c r="S7" s="11"/>
      <c r="T7" s="11"/>
    </row>
    <row r="8" spans="4:20" s="3" customFormat="1">
      <c r="N8" s="20" t="s">
        <v>8</v>
      </c>
      <c r="O8" s="21"/>
      <c r="P8" s="15">
        <v>240</v>
      </c>
      <c r="Q8" s="16">
        <f>(P8/P10)*100</f>
        <v>0.34637532653090675</v>
      </c>
      <c r="R8" s="17">
        <f t="shared" si="0"/>
        <v>0.3</v>
      </c>
      <c r="S8" s="11"/>
      <c r="T8" s="11"/>
    </row>
    <row r="9" spans="4:20" s="3" customFormat="1" ht="12" customHeight="1">
      <c r="N9" s="20" t="s">
        <v>9</v>
      </c>
      <c r="O9" s="22"/>
      <c r="P9" s="18">
        <v>1202</v>
      </c>
      <c r="Q9" s="16">
        <f>(P9/P10)*100</f>
        <v>1.7347630937089582</v>
      </c>
      <c r="R9" s="17">
        <f t="shared" si="0"/>
        <v>1.7</v>
      </c>
      <c r="S9" s="11"/>
      <c r="T9" s="11"/>
    </row>
    <row r="10" spans="4:20" s="3" customFormat="1" ht="12.75" customHeight="1">
      <c r="N10" s="23"/>
      <c r="O10" s="23"/>
      <c r="P10" s="19">
        <f>SUM(P2:P9)</f>
        <v>69289</v>
      </c>
      <c r="Q10" s="19">
        <f>SUM(Q2:Q9)</f>
        <v>100</v>
      </c>
      <c r="R10" s="17">
        <f t="shared" si="0"/>
        <v>100</v>
      </c>
      <c r="S10" s="11"/>
      <c r="T10" s="11"/>
    </row>
    <row r="11" spans="4:20" s="3" customFormat="1">
      <c r="N11" s="13"/>
      <c r="O11" s="13"/>
      <c r="P11" s="20"/>
      <c r="Q11" s="20"/>
      <c r="R11" s="20"/>
      <c r="S11" s="11"/>
      <c r="T11" s="11"/>
    </row>
    <row r="12" spans="4:20" s="3" customFormat="1">
      <c r="H12" s="1"/>
      <c r="I12" s="1"/>
      <c r="J12" s="1"/>
      <c r="K12" s="1"/>
      <c r="L12" s="1"/>
      <c r="M12" s="1"/>
      <c r="N12" s="13"/>
      <c r="O12" s="13"/>
      <c r="P12" s="11"/>
      <c r="Q12" s="11"/>
      <c r="R12" s="11"/>
      <c r="S12" s="11"/>
      <c r="T12" s="11"/>
    </row>
    <row r="13" spans="4:20" s="3" customFormat="1">
      <c r="H13" s="1"/>
      <c r="I13" s="1"/>
      <c r="J13" s="1"/>
      <c r="K13" s="1"/>
      <c r="L13" s="1"/>
      <c r="M13" s="1"/>
      <c r="N13" s="13"/>
      <c r="O13" s="13"/>
      <c r="P13" s="11"/>
      <c r="Q13" s="11"/>
      <c r="R13" s="11"/>
      <c r="S13" s="11"/>
      <c r="T13" s="11"/>
    </row>
    <row r="14" spans="4:20" s="3" customFormat="1">
      <c r="H14" s="1"/>
      <c r="I14" s="1"/>
      <c r="J14" s="1"/>
      <c r="K14" s="1"/>
      <c r="L14" s="1"/>
      <c r="M14" s="1"/>
      <c r="N14" s="11"/>
      <c r="O14" s="11"/>
      <c r="P14" s="11"/>
      <c r="Q14" s="11"/>
      <c r="R14" s="11"/>
      <c r="S14" s="11"/>
      <c r="T14" s="11"/>
    </row>
    <row r="15" spans="4:20" s="3" customFormat="1">
      <c r="H15" s="1"/>
      <c r="I15" s="1"/>
      <c r="J15" s="1"/>
      <c r="K15" s="1"/>
      <c r="L15" s="1"/>
      <c r="M15" s="1"/>
      <c r="N15" s="11"/>
      <c r="O15" s="11"/>
      <c r="P15" s="11"/>
      <c r="Q15" s="11"/>
      <c r="R15" s="11"/>
      <c r="S15" s="11"/>
      <c r="T15" s="11"/>
    </row>
    <row r="16" spans="4:20" s="3" customFormat="1">
      <c r="H16" s="1"/>
      <c r="I16" s="1"/>
      <c r="J16" s="1"/>
      <c r="K16" s="1"/>
      <c r="L16" s="1"/>
      <c r="M16" s="1"/>
      <c r="N16" s="11"/>
      <c r="O16" s="11"/>
      <c r="P16" s="11"/>
      <c r="Q16" s="11"/>
      <c r="R16" s="11"/>
      <c r="S16" s="11"/>
      <c r="T16" s="11"/>
    </row>
    <row r="17" spans="8:20" s="3" customFormat="1">
      <c r="H17" s="1"/>
      <c r="I17" s="1"/>
      <c r="J17" s="1"/>
      <c r="K17" s="1"/>
      <c r="L17" s="1"/>
      <c r="M17" s="1"/>
      <c r="N17" s="11"/>
      <c r="O17" s="11"/>
      <c r="P17" s="11"/>
      <c r="Q17" s="11"/>
      <c r="R17" s="11"/>
      <c r="S17" s="11"/>
      <c r="T17" s="11"/>
    </row>
    <row r="18" spans="8:20" s="3" customFormat="1">
      <c r="H18" s="1"/>
      <c r="I18" s="1"/>
      <c r="J18" s="1"/>
      <c r="K18" s="1"/>
      <c r="L18" s="1"/>
      <c r="M18" s="1"/>
      <c r="N18" s="11"/>
      <c r="O18" s="11"/>
      <c r="P18" s="11"/>
      <c r="Q18" s="11"/>
      <c r="R18" s="11"/>
      <c r="S18" s="11"/>
      <c r="T18" s="11"/>
    </row>
    <row r="19" spans="8:20" s="3" customFormat="1">
      <c r="H19" s="1"/>
      <c r="I19" s="1"/>
      <c r="J19" s="1"/>
      <c r="K19" s="1"/>
      <c r="L19" s="1"/>
      <c r="M19" s="1"/>
      <c r="N19" s="11"/>
      <c r="O19" s="11"/>
      <c r="P19" s="11"/>
      <c r="Q19" s="11"/>
      <c r="R19" s="11"/>
      <c r="S19" s="11"/>
      <c r="T19" s="11"/>
    </row>
    <row r="20" spans="8:20" s="3" customFormat="1">
      <c r="H20" s="1"/>
      <c r="I20" s="1"/>
      <c r="J20" s="1"/>
      <c r="K20" s="1"/>
      <c r="L20" s="1"/>
      <c r="M20" s="1"/>
      <c r="N20" s="11"/>
      <c r="O20" s="11"/>
      <c r="P20" s="11"/>
      <c r="Q20" s="11"/>
      <c r="R20" s="11"/>
      <c r="S20" s="11"/>
      <c r="T20" s="11"/>
    </row>
    <row r="21" spans="8:20" s="3" customFormat="1">
      <c r="H21" s="1"/>
      <c r="I21" s="1"/>
      <c r="J21" s="1"/>
      <c r="K21" s="1"/>
      <c r="L21" s="1"/>
      <c r="M21" s="1"/>
      <c r="N21" s="11"/>
      <c r="O21" s="11"/>
      <c r="P21" s="11"/>
      <c r="Q21" s="11"/>
      <c r="R21" s="11"/>
      <c r="S21" s="11"/>
      <c r="T21" s="11"/>
    </row>
    <row r="22" spans="8:20" s="3" customFormat="1">
      <c r="H22" s="1"/>
      <c r="I22" s="1"/>
      <c r="J22" s="1"/>
      <c r="K22" s="1"/>
      <c r="L22" s="1"/>
      <c r="M22" s="1"/>
      <c r="N22" s="11"/>
      <c r="O22" s="11"/>
      <c r="P22" s="11"/>
      <c r="Q22" s="11"/>
      <c r="R22" s="11"/>
    </row>
    <row r="23" spans="8:20" s="3" customFormat="1">
      <c r="H23" s="1"/>
      <c r="I23" s="1"/>
      <c r="J23" s="1"/>
      <c r="K23" s="1"/>
      <c r="L23" s="1"/>
      <c r="M23" s="1"/>
      <c r="N23" s="5"/>
      <c r="O23" s="5"/>
      <c r="P23" s="11"/>
      <c r="Q23" s="11"/>
      <c r="R23" s="11"/>
    </row>
    <row r="24" spans="8:20">
      <c r="M24" s="1"/>
    </row>
    <row r="25" spans="8:20">
      <c r="M25" s="1"/>
    </row>
    <row r="26" spans="8:20">
      <c r="M26" s="1"/>
      <c r="N26" s="10"/>
      <c r="O26" s="10"/>
    </row>
    <row r="27" spans="8:20">
      <c r="M27" s="1"/>
      <c r="N27" s="11"/>
      <c r="O27" s="11"/>
    </row>
    <row r="28" spans="8:20">
      <c r="M28" s="1"/>
      <c r="N28" s="11"/>
      <c r="O28" s="11"/>
    </row>
    <row r="29" spans="8:20">
      <c r="M29" s="1"/>
      <c r="N29" s="11"/>
      <c r="O29" s="11"/>
    </row>
    <row r="30" spans="8:20">
      <c r="M30" s="1"/>
      <c r="N30" s="11"/>
      <c r="O30" s="11"/>
    </row>
    <row r="31" spans="8:20">
      <c r="M31" s="1"/>
      <c r="N31" s="11"/>
      <c r="O31" s="11"/>
    </row>
    <row r="32" spans="8:20">
      <c r="M32" s="1"/>
      <c r="N32" s="11"/>
      <c r="O32" s="11"/>
    </row>
    <row r="33" spans="14:15">
      <c r="N33" s="11"/>
      <c r="O33" s="11"/>
    </row>
    <row r="34" spans="14:15">
      <c r="N34" s="11"/>
      <c r="O34" s="11"/>
    </row>
    <row r="35" spans="14:15">
      <c r="N35" s="11"/>
      <c r="O35" s="11"/>
    </row>
    <row r="36" spans="14:15">
      <c r="N36" s="11"/>
      <c r="O36" s="11"/>
    </row>
    <row r="37" spans="14:15">
      <c r="N37" s="11"/>
      <c r="O37" s="11"/>
    </row>
    <row r="38" spans="14:15">
      <c r="N38" s="11"/>
      <c r="O38" s="11"/>
    </row>
    <row r="39" spans="14:15">
      <c r="N39" s="11"/>
      <c r="O39" s="11"/>
    </row>
    <row r="40" spans="14:15">
      <c r="N40" s="11"/>
      <c r="O40" s="11"/>
    </row>
    <row r="41" spans="14:15">
      <c r="N41" s="11"/>
      <c r="O41" s="11"/>
    </row>
    <row r="42" spans="14:15">
      <c r="N42" s="11"/>
      <c r="O42" s="11"/>
    </row>
    <row r="43" spans="14:15">
      <c r="N43" s="11"/>
      <c r="O43" s="11"/>
    </row>
    <row r="44" spans="14:15">
      <c r="N44" s="11"/>
      <c r="O44" s="11"/>
    </row>
    <row r="45" spans="14:15">
      <c r="N45" s="11"/>
      <c r="O45" s="11"/>
    </row>
    <row r="46" spans="14:15">
      <c r="N46" s="11"/>
      <c r="O46" s="11"/>
    </row>
  </sheetData>
  <mergeCells count="1">
    <mergeCell ref="D3:H3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2018-03-23T01:25:50Z</dcterms:created>
  <dcterms:modified xsi:type="dcterms:W3CDTF">2019-03-19T05:03:47Z</dcterms:modified>
</cp:coreProperties>
</file>