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7695" tabRatio="676"/>
  </bookViews>
  <sheets>
    <sheet name="グラフ" sheetId="16" r:id="rId1"/>
  </sheets>
  <externalReferences>
    <externalReference r:id="rId2"/>
  </externalReferences>
  <definedNames>
    <definedName name="_xlnm.Print_Area" localSheetId="0">グラフ!$A$1:$K$41</definedName>
  </definedNames>
  <calcPr calcId="145621"/>
</workbook>
</file>

<file path=xl/calcChain.xml><?xml version="1.0" encoding="utf-8"?>
<calcChain xmlns="http://schemas.openxmlformats.org/spreadsheetml/2006/main">
  <c r="O2" i="16" l="1"/>
  <c r="P3" i="16"/>
  <c r="P9" i="16"/>
  <c r="P5" i="16"/>
  <c r="P7" i="16"/>
  <c r="P6" i="16"/>
  <c r="P10" i="16"/>
  <c r="P4" i="16"/>
  <c r="P8" i="16"/>
</calcChain>
</file>

<file path=xl/sharedStrings.xml><?xml version="1.0" encoding="utf-8"?>
<sst xmlns="http://schemas.openxmlformats.org/spreadsheetml/2006/main" count="11" uniqueCount="11">
  <si>
    <t>特殊用途車</t>
  </si>
  <si>
    <t>乗用車</t>
  </si>
  <si>
    <t xml:space="preserve">貨物用車 </t>
  </si>
  <si>
    <t>大型特殊車</t>
    <phoneticPr fontId="2"/>
  </si>
  <si>
    <t>乗合自動車</t>
    <rPh sb="0" eb="1">
      <t>ノ</t>
    </rPh>
    <rPh sb="1" eb="2">
      <t>ア</t>
    </rPh>
    <rPh sb="2" eb="5">
      <t>ジドウシャ</t>
    </rPh>
    <phoneticPr fontId="2"/>
  </si>
  <si>
    <t>二輪の小型自動車</t>
    <rPh sb="0" eb="1">
      <t>２</t>
    </rPh>
    <rPh sb="1" eb="2">
      <t>リン</t>
    </rPh>
    <rPh sb="3" eb="5">
      <t>コガタ</t>
    </rPh>
    <rPh sb="5" eb="8">
      <t>ジドウシャ</t>
    </rPh>
    <phoneticPr fontId="2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</si>
  <si>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2"/>
  </si>
  <si>
    <t>原動機付自転車</t>
    <rPh sb="0" eb="3">
      <t>ゲンドウキ</t>
    </rPh>
    <rPh sb="3" eb="4">
      <t>ツ</t>
    </rPh>
    <rPh sb="4" eb="7">
      <t>ジテンシャ</t>
    </rPh>
    <phoneticPr fontId="2"/>
  </si>
  <si>
    <t>合計</t>
    <rPh sb="0" eb="2">
      <t>ゴウケイ</t>
    </rPh>
    <phoneticPr fontId="2"/>
  </si>
  <si>
    <t>市内在籍自動車，軽自動車，原動機付自転車数</t>
    <rPh sb="0" eb="2">
      <t>シナイ</t>
    </rPh>
    <rPh sb="2" eb="4">
      <t>ザイセキ</t>
    </rPh>
    <rPh sb="4" eb="7">
      <t>ジドウシャ</t>
    </rPh>
    <rPh sb="8" eb="12">
      <t>ケイジドウシャ</t>
    </rPh>
    <rPh sb="13" eb="16">
      <t>ゲンドウキ</t>
    </rPh>
    <rPh sb="16" eb="17">
      <t>ツキ</t>
    </rPh>
    <rPh sb="17" eb="20">
      <t>ジテンシャ</t>
    </rPh>
    <rPh sb="20" eb="21">
      <t>スウ</t>
    </rPh>
    <phoneticPr fontId="2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</si>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</sst>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38" fontId="4" fillId="0" borderId="0" xfId="1" applyFont="1" applyBorder="1" applyAlignment="1">
      <alignment vertical="center"/>
    </xf>
    <xf numFmtId="0" fontId="7" fillId="0" borderId="0" xfId="0" applyFont="1"/>
    <xf numFmtId="38" fontId="7" fillId="0" borderId="0" xfId="0" applyNumberFormat="1" applyFont="1"/>
    <xf numFmtId="38" fontId="7" fillId="0" borderId="0" xfId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5892153514364"/>
          <c:y val="0.40280600537599159"/>
          <c:w val="0.44007194074933331"/>
          <c:h val="0.196392977745508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pattFill prst="ltUpDiag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11257069673206553"/>
                  <c:y val="-1.3707018715149673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8404481358190136E-2"/>
                  <c:y val="8.3826636573348615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9560369891831368E-2"/>
                  <c:y val="-1.8726224254192379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9132504474143053"/>
                  <c:y val="-7.9901264741290098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1405198041108461"/>
                  <c:y val="-0.14101338157251717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2680268413530212E-2"/>
                  <c:y val="-0.20247074016006278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二輪の小型自動車</a:t>
                    </a:r>
                    <a:r>
                      <a:rPr lang="en-US" altLang="ja-JP"/>
                      <a:t>1.5%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4556320496606498"/>
                  <c:y val="-0.10026623133331861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30590273584573396"/>
                  <c:y val="-5.8182021816423991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[1]表紙!$M$19:$M$26</c:f>
              <c:strCache>
                <c:ptCount val="8"/>
                <c:pt idx="0">
                  <c:v>乗用車</c:v>
                </c:pt>
                <c:pt idx="1">
                  <c:v>軽自動車及び小型特殊自動車</c:v>
                </c:pt>
                <c:pt idx="2">
                  <c:v>原動機付自転車</c:v>
                </c:pt>
                <c:pt idx="3">
                  <c:v>貨物用車 </c:v>
                </c:pt>
                <c:pt idx="4">
                  <c:v>特殊用途車</c:v>
                </c:pt>
                <c:pt idx="5">
                  <c:v>二輪の小型自動車</c:v>
                </c:pt>
                <c:pt idx="6">
                  <c:v>大型特殊車</c:v>
                </c:pt>
                <c:pt idx="7">
                  <c:v>乗合自動車</c:v>
                </c:pt>
              </c:strCache>
            </c:strRef>
          </c:cat>
          <c:val>
            <c:numRef>
              <c:f>[1]表紙!$O$19:$O$26</c:f>
              <c:numCache>
                <c:formatCode>General</c:formatCode>
                <c:ptCount val="8"/>
                <c:pt idx="0">
                  <c:v>159849</c:v>
                </c:pt>
                <c:pt idx="1">
                  <c:v>173285</c:v>
                </c:pt>
                <c:pt idx="2">
                  <c:v>28586</c:v>
                </c:pt>
                <c:pt idx="3">
                  <c:v>23121</c:v>
                </c:pt>
                <c:pt idx="4">
                  <c:v>5125</c:v>
                </c:pt>
                <c:pt idx="5">
                  <c:v>6045</c:v>
                </c:pt>
                <c:pt idx="6">
                  <c:v>970</c:v>
                </c:pt>
                <c:pt idx="7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47625</xdr:rowOff>
    </xdr:from>
    <xdr:to>
      <xdr:col>9</xdr:col>
      <xdr:colOff>638175</xdr:colOff>
      <xdr:row>40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CD-R/data/11%20&#36939;&#36664;&#12539;&#36890;&#204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94.195"/>
      <sheetName val="196.197.198"/>
      <sheetName val="199.200"/>
      <sheetName val="201.202"/>
      <sheetName val="203.204"/>
      <sheetName val="205.206.207"/>
      <sheetName val="Sheet1"/>
    </sheetNames>
    <sheetDataSet>
      <sheetData sheetId="0">
        <row r="19">
          <cell r="M19" t="str">
            <v>乗用車</v>
          </cell>
          <cell r="O19">
            <v>159849</v>
          </cell>
        </row>
        <row r="20">
          <cell r="M20" t="str">
            <v>軽自動車及び小型特殊自動車</v>
          </cell>
          <cell r="O20">
            <v>173285</v>
          </cell>
        </row>
        <row r="21">
          <cell r="M21" t="str">
            <v>原動機付自転車</v>
          </cell>
          <cell r="O21">
            <v>28586</v>
          </cell>
        </row>
        <row r="22">
          <cell r="M22" t="str">
            <v xml:space="preserve">貨物用車 </v>
          </cell>
          <cell r="O22">
            <v>23121</v>
          </cell>
        </row>
        <row r="23">
          <cell r="M23" t="str">
            <v>特殊用途車</v>
          </cell>
          <cell r="O23">
            <v>5125</v>
          </cell>
        </row>
        <row r="24">
          <cell r="M24" t="str">
            <v>二輪の小型自動車</v>
          </cell>
          <cell r="O24">
            <v>6045</v>
          </cell>
        </row>
        <row r="25">
          <cell r="M25" t="str">
            <v>大型特殊車</v>
          </cell>
          <cell r="O25">
            <v>970</v>
          </cell>
        </row>
        <row r="26">
          <cell r="M26" t="str">
            <v>乗合自動車</v>
          </cell>
          <cell r="O26">
            <v>520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15"/>
  <sheetViews>
    <sheetView tabSelected="1" zoomScaleNormal="100" zoomScaleSheetLayoutView="100" workbookViewId="0"/>
  </sheetViews>
  <sheetFormatPr defaultRowHeight="10.5" x14ac:dyDescent="0.15"/>
  <cols>
    <col min="1" max="1" width="11.6640625" customWidth="1"/>
    <col min="2" max="2" width="10.83203125" customWidth="1"/>
    <col min="4" max="4" width="9.83203125" customWidth="1"/>
    <col min="8" max="8" width="11.83203125" customWidth="1"/>
    <col min="9" max="10" width="13.6640625" customWidth="1"/>
    <col min="13" max="13" width="11.83203125" customWidth="1"/>
    <col min="14" max="14" width="17.83203125" customWidth="1"/>
  </cols>
  <sheetData>
    <row r="1" spans="1:23" ht="17.25" customHeight="1" x14ac:dyDescent="0.15">
      <c r="M1" s="9"/>
      <c r="N1" s="9"/>
      <c r="O1" s="9"/>
      <c r="P1" s="9"/>
      <c r="Q1" s="9"/>
    </row>
    <row r="2" spans="1:23" ht="16.5" customHeight="1" x14ac:dyDescent="0.2">
      <c r="C2" s="6" t="s">
        <v>9</v>
      </c>
      <c r="M2" s="9" t="s">
        <v>8</v>
      </c>
      <c r="N2" s="9"/>
      <c r="O2" s="10">
        <f>SUM(O3:O10)</f>
        <v>395642</v>
      </c>
      <c r="P2" s="9"/>
      <c r="Q2" s="9"/>
    </row>
    <row r="3" spans="1:23" ht="25.5" customHeight="1" x14ac:dyDescent="0.15">
      <c r="M3" s="9" t="s">
        <v>1</v>
      </c>
      <c r="N3" s="9"/>
      <c r="O3" s="11">
        <v>159094</v>
      </c>
      <c r="P3" s="9">
        <f>O3/$O$2*100</f>
        <v>40.211605441282778</v>
      </c>
      <c r="Q3" s="9"/>
      <c r="R3" s="5"/>
      <c r="S3" s="8"/>
    </row>
    <row r="4" spans="1:23" ht="12" x14ac:dyDescent="0.15">
      <c r="L4" s="2"/>
      <c r="M4" s="9" t="s">
        <v>6</v>
      </c>
      <c r="N4" s="9"/>
      <c r="O4" s="11">
        <v>171608</v>
      </c>
      <c r="P4" s="9">
        <f t="shared" ref="P4:P10" si="0">O4/$O$2*100</f>
        <v>43.37456589543072</v>
      </c>
      <c r="Q4" s="9"/>
    </row>
    <row r="5" spans="1:23" ht="13.5" x14ac:dyDescent="0.15">
      <c r="I5" s="7" t="s">
        <v>10</v>
      </c>
      <c r="L5" s="2"/>
      <c r="M5" s="9" t="s">
        <v>7</v>
      </c>
      <c r="N5" s="9"/>
      <c r="O5" s="11">
        <v>29472</v>
      </c>
      <c r="P5" s="9">
        <f t="shared" si="0"/>
        <v>7.4491585827591607</v>
      </c>
      <c r="Q5" s="9"/>
    </row>
    <row r="6" spans="1:23" ht="12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2"/>
      <c r="M6" s="9" t="s">
        <v>2</v>
      </c>
      <c r="N6" s="9"/>
      <c r="O6" s="11">
        <v>22808</v>
      </c>
      <c r="P6" s="9">
        <f t="shared" si="0"/>
        <v>5.7648075785685036</v>
      </c>
      <c r="Q6" s="9"/>
    </row>
    <row r="7" spans="1:23" ht="12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9" t="s">
        <v>0</v>
      </c>
      <c r="N7" s="9"/>
      <c r="O7" s="11">
        <v>5069</v>
      </c>
      <c r="P7" s="9">
        <f t="shared" si="0"/>
        <v>1.2812087695441838</v>
      </c>
      <c r="Q7" s="9"/>
    </row>
    <row r="8" spans="1:23" s="4" customFormat="1" ht="12" x14ac:dyDescent="0.15">
      <c r="A8"/>
      <c r="B8"/>
      <c r="C8"/>
      <c r="D8"/>
      <c r="E8"/>
      <c r="F8"/>
      <c r="G8"/>
      <c r="H8"/>
      <c r="I8"/>
      <c r="J8"/>
      <c r="K8"/>
      <c r="L8" s="3"/>
      <c r="M8" s="9" t="s">
        <v>5</v>
      </c>
      <c r="N8" s="9"/>
      <c r="O8" s="11">
        <v>6089</v>
      </c>
      <c r="P8" s="9">
        <f t="shared" si="0"/>
        <v>1.5390175967162234</v>
      </c>
      <c r="Q8" s="9"/>
      <c r="R8"/>
      <c r="S8"/>
      <c r="T8"/>
      <c r="U8"/>
      <c r="V8"/>
      <c r="W8"/>
    </row>
    <row r="9" spans="1:23" x14ac:dyDescent="0.15">
      <c r="M9" s="9" t="s">
        <v>3</v>
      </c>
      <c r="N9" s="9"/>
      <c r="O9" s="11">
        <v>979</v>
      </c>
      <c r="P9" s="9">
        <f t="shared" si="0"/>
        <v>0.24744592333473189</v>
      </c>
      <c r="Q9" s="9"/>
    </row>
    <row r="10" spans="1:23" x14ac:dyDescent="0.15">
      <c r="M10" s="9" t="s">
        <v>4</v>
      </c>
      <c r="N10" s="9"/>
      <c r="O10" s="9">
        <v>523</v>
      </c>
      <c r="P10" s="9">
        <f t="shared" si="0"/>
        <v>0.13219021236370254</v>
      </c>
      <c r="Q10" s="9"/>
    </row>
    <row r="11" spans="1:23" x14ac:dyDescent="0.15">
      <c r="M11" s="9"/>
      <c r="N11" s="9"/>
      <c r="O11" s="9"/>
      <c r="P11" s="9"/>
      <c r="Q11" s="9"/>
    </row>
    <row r="12" spans="1:23" x14ac:dyDescent="0.15">
      <c r="M12" s="9"/>
      <c r="N12" s="9"/>
      <c r="O12" s="9"/>
      <c r="P12" s="9"/>
      <c r="Q12" s="9"/>
    </row>
    <row r="13" spans="1:23" x14ac:dyDescent="0.15">
      <c r="M13" s="9"/>
      <c r="N13" s="9"/>
      <c r="O13" s="9"/>
      <c r="P13" s="9"/>
      <c r="Q13" s="9"/>
    </row>
    <row r="14" spans="1:23" x14ac:dyDescent="0.15">
      <c r="M14" s="9"/>
      <c r="N14" s="9"/>
      <c r="O14" s="9"/>
      <c r="P14" s="9"/>
      <c r="Q14" s="9"/>
    </row>
    <row r="15" spans="1:23" x14ac:dyDescent="0.15">
      <c r="M15" s="9"/>
      <c r="N15" s="9"/>
      <c r="O15" s="9"/>
      <c r="P15" s="9"/>
      <c r="Q15" s="9"/>
    </row>
  </sheetData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>倉敷市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cp:lastPrinted>2018-03-22T08:53:00Z</cp:lastPrinted>
  <dcterms:created xsi:type="dcterms:W3CDTF">2003-06-24T03:53:12Z</dcterms:created>
  <dcterms:modified xsi:type="dcterms:W3CDTF">2019-03-19T05:46:27Z</dcterms:modified>
</cp:coreProperties>
</file>