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109" sheetId="1" r:id="rId1"/>
  </sheets>
  <definedNames>
    <definedName name="_xlnm.Print_Area" localSheetId="0">'109'!$A$1:$M$43</definedName>
  </definedNames>
  <calcPr calcId="145621"/>
</workbook>
</file>

<file path=xl/calcChain.xml><?xml version="1.0" encoding="utf-8"?>
<calcChain xmlns="http://schemas.openxmlformats.org/spreadsheetml/2006/main">
  <c r="M14" i="1" l="1"/>
  <c r="L14" i="1"/>
  <c r="K14" i="1"/>
  <c r="J14" i="1"/>
  <c r="I14" i="1"/>
  <c r="H14" i="1"/>
</calcChain>
</file>

<file path=xl/sharedStrings.xml><?xml version="1.0" encoding="utf-8"?>
<sst xmlns="http://schemas.openxmlformats.org/spreadsheetml/2006/main" count="42" uniqueCount="26">
  <si>
    <t>109　高等学校の状況</t>
    <rPh sb="4" eb="6">
      <t>コウトウ</t>
    </rPh>
    <rPh sb="6" eb="7">
      <t>ガク</t>
    </rPh>
    <rPh sb="7" eb="8">
      <t>コウ</t>
    </rPh>
    <rPh sb="9" eb="11">
      <t>ジョウキョウ</t>
    </rPh>
    <phoneticPr fontId="3"/>
  </si>
  <si>
    <t>（単位：校，人，㎡）</t>
    <rPh sb="4" eb="5">
      <t>コウ</t>
    </rPh>
    <phoneticPr fontId="3"/>
  </si>
  <si>
    <t>（5月1日現在）</t>
    <rPh sb="2" eb="3">
      <t>ガツ</t>
    </rPh>
    <rPh sb="4" eb="5">
      <t>ヒ</t>
    </rPh>
    <rPh sb="5" eb="7">
      <t>ゲンザイ</t>
    </rPh>
    <phoneticPr fontId="3"/>
  </si>
  <si>
    <t xml:space="preserve">区分 </t>
    <phoneticPr fontId="3"/>
  </si>
  <si>
    <t>学校数</t>
    <rPh sb="0" eb="2">
      <t>ガッコウ</t>
    </rPh>
    <phoneticPr fontId="3"/>
  </si>
  <si>
    <t xml:space="preserve">生徒数 </t>
    <rPh sb="0" eb="2">
      <t>セイト</t>
    </rPh>
    <rPh sb="2" eb="3">
      <t>カズ</t>
    </rPh>
    <phoneticPr fontId="3"/>
  </si>
  <si>
    <t xml:space="preserve">教職員数 </t>
    <phoneticPr fontId="3"/>
  </si>
  <si>
    <t>校舎建物</t>
    <rPh sb="0" eb="1">
      <t>コウ</t>
    </rPh>
    <rPh sb="1" eb="2">
      <t>シャ</t>
    </rPh>
    <rPh sb="2" eb="4">
      <t>タテモノ</t>
    </rPh>
    <phoneticPr fontId="3"/>
  </si>
  <si>
    <t>学校土地</t>
    <rPh sb="0" eb="2">
      <t>ガッコウ</t>
    </rPh>
    <rPh sb="2" eb="4">
      <t>トチ</t>
    </rPh>
    <phoneticPr fontId="3"/>
  </si>
  <si>
    <t xml:space="preserve"> </t>
  </si>
  <si>
    <t xml:space="preserve">男 </t>
  </si>
  <si>
    <t xml:space="preserve">女 </t>
  </si>
  <si>
    <t>教員</t>
    <phoneticPr fontId="3"/>
  </si>
  <si>
    <t>職員</t>
    <rPh sb="0" eb="2">
      <t>ショクイン</t>
    </rPh>
    <phoneticPr fontId="3"/>
  </si>
  <si>
    <t>面積</t>
    <rPh sb="0" eb="2">
      <t>メンセキ</t>
    </rPh>
    <phoneticPr fontId="3"/>
  </si>
  <si>
    <t>平成25年度</t>
    <rPh sb="0" eb="2">
      <t>ヘイセイ</t>
    </rPh>
    <rPh sb="4" eb="6">
      <t>ネンド</t>
    </rPh>
    <phoneticPr fontId="3"/>
  </si>
  <si>
    <t>県立</t>
    <rPh sb="0" eb="2">
      <t>ケンリツ</t>
    </rPh>
    <phoneticPr fontId="3"/>
  </si>
  <si>
    <t>市立</t>
  </si>
  <si>
    <t>私立</t>
  </si>
  <si>
    <t xml:space="preserve">注）１　各区分上段の（）は定時制分を内数で表示している。 </t>
    <rPh sb="4" eb="5">
      <t>カク</t>
    </rPh>
    <rPh sb="5" eb="7">
      <t>クブン</t>
    </rPh>
    <rPh sb="7" eb="9">
      <t>ジョウダン</t>
    </rPh>
    <rPh sb="13" eb="16">
      <t>テイジセイ</t>
    </rPh>
    <rPh sb="16" eb="17">
      <t>ブン</t>
    </rPh>
    <rPh sb="18" eb="19">
      <t>ウチ</t>
    </rPh>
    <rPh sb="19" eb="20">
      <t>スウ</t>
    </rPh>
    <rPh sb="21" eb="23">
      <t>ヒョウジ</t>
    </rPh>
    <phoneticPr fontId="3"/>
  </si>
  <si>
    <t>　　資料　文部科学省「学校基本調査」</t>
    <phoneticPr fontId="3"/>
  </si>
  <si>
    <t>　　２　教員数，職員数は本務者のみ。</t>
    <phoneticPr fontId="3"/>
  </si>
  <si>
    <t>　　　　　岡山県教育委員会</t>
    <rPh sb="5" eb="8">
      <t>オカヤマケン</t>
    </rPh>
    <rPh sb="8" eb="10">
      <t>キョウイク</t>
    </rPh>
    <rPh sb="10" eb="13">
      <t>イインカイ</t>
    </rPh>
    <phoneticPr fontId="3"/>
  </si>
  <si>
    <t xml:space="preserve">  　　    教育委員会教育施設課</t>
    <phoneticPr fontId="3"/>
  </si>
  <si>
    <t xml:space="preserve">   　　   教育委員会学校教育部学事課</t>
    <rPh sb="18" eb="20">
      <t>ガクジ</t>
    </rPh>
    <phoneticPr fontId="3"/>
  </si>
  <si>
    <t>　　　　　　　　　　　　　　　　　　　　　　　　　　　　　　　　　　　　　　　　　　　　　　　　　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</si>
</sst>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(&quot;#,##0&quot;)&quot;"/>
    <numFmt numFmtId="177" formatCode="#,##0_ "/>
    <numFmt numFmtId="178" formatCode="0_);[Red]\(0\)"/>
  </numFmts>
  <fonts count="13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明朝体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2" fillId="0" borderId="0"/>
  </cellStyleXfs>
  <cellXfs count="120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distributed"/>
    </xf>
    <xf numFmtId="0" fontId="5" fillId="0" borderId="10" xfId="0" applyFont="1" applyBorder="1" applyAlignment="1">
      <alignment horizontal="distributed"/>
    </xf>
    <xf numFmtId="176" fontId="5" fillId="0" borderId="11" xfId="0" applyNumberFormat="1" applyFont="1" applyBorder="1" applyAlignment="1">
      <alignment wrapText="1"/>
    </xf>
    <xf numFmtId="176" fontId="5" fillId="0" borderId="0" xfId="0" applyNumberFormat="1" applyFont="1" applyBorder="1" applyAlignment="1">
      <alignment wrapText="1"/>
    </xf>
    <xf numFmtId="0" fontId="0" fillId="0" borderId="0" xfId="0" applyAlignment="1"/>
    <xf numFmtId="37" fontId="6" fillId="0" borderId="11" xfId="0" applyNumberFormat="1" applyFont="1" applyBorder="1" applyAlignment="1">
      <alignment vertical="center" wrapText="1"/>
    </xf>
    <xf numFmtId="37" fontId="6" fillId="0" borderId="0" xfId="0" applyNumberFormat="1" applyFont="1" applyBorder="1" applyAlignment="1">
      <alignment vertical="center" wrapText="1"/>
    </xf>
    <xf numFmtId="177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7" fontId="5" fillId="0" borderId="0" xfId="0" applyNumberFormat="1" applyFont="1" applyBorder="1" applyAlignment="1">
      <alignment wrapText="1"/>
    </xf>
    <xf numFmtId="177" fontId="0" fillId="0" borderId="0" xfId="0" applyNumberFormat="1" applyBorder="1" applyAlignment="1"/>
    <xf numFmtId="0" fontId="0" fillId="0" borderId="0" xfId="0" applyBorder="1" applyAlignment="1"/>
    <xf numFmtId="37" fontId="6" fillId="0" borderId="0" xfId="0" applyNumberFormat="1" applyFont="1" applyBorder="1" applyAlignment="1">
      <alignment horizontal="right" vertical="center" wrapText="1"/>
    </xf>
    <xf numFmtId="177" fontId="6" fillId="0" borderId="11" xfId="0" applyNumberFormat="1" applyFont="1" applyBorder="1" applyAlignment="1">
      <alignment vertical="center" wrapText="1"/>
    </xf>
    <xf numFmtId="177" fontId="6" fillId="0" borderId="0" xfId="0" applyNumberFormat="1" applyFont="1" applyBorder="1" applyAlignment="1">
      <alignment vertical="center" wrapText="1"/>
    </xf>
    <xf numFmtId="177" fontId="6" fillId="0" borderId="0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distributed"/>
    </xf>
    <xf numFmtId="0" fontId="7" fillId="0" borderId="10" xfId="0" applyFont="1" applyBorder="1" applyAlignment="1">
      <alignment horizontal="distributed"/>
    </xf>
    <xf numFmtId="176" fontId="7" fillId="0" borderId="11" xfId="0" applyNumberFormat="1" applyFont="1" applyFill="1" applyBorder="1" applyAlignment="1">
      <alignment horizontal="right" vertical="center" wrapText="1"/>
    </xf>
    <xf numFmtId="176" fontId="7" fillId="0" borderId="0" xfId="0" applyNumberFormat="1" applyFont="1" applyFill="1" applyBorder="1" applyAlignment="1">
      <alignment horizontal="right" vertical="center" wrapText="1"/>
    </xf>
    <xf numFmtId="176" fontId="7" fillId="0" borderId="0" xfId="0" applyNumberFormat="1" applyFont="1" applyFill="1" applyBorder="1" applyAlignment="1">
      <alignment vertical="center" wrapText="1"/>
    </xf>
    <xf numFmtId="176" fontId="7" fillId="0" borderId="0" xfId="0" applyNumberFormat="1" applyFont="1" applyBorder="1" applyAlignment="1">
      <alignment wrapText="1"/>
    </xf>
    <xf numFmtId="177" fontId="7" fillId="0" borderId="0" xfId="0" applyNumberFormat="1" applyFont="1" applyBorder="1" applyAlignment="1">
      <alignment wrapText="1"/>
    </xf>
    <xf numFmtId="0" fontId="1" fillId="0" borderId="0" xfId="0" applyFont="1" applyBorder="1" applyAlignment="1"/>
    <xf numFmtId="177" fontId="8" fillId="0" borderId="11" xfId="0" applyNumberFormat="1" applyFont="1" applyBorder="1" applyAlignment="1">
      <alignment vertical="center" wrapText="1"/>
    </xf>
    <xf numFmtId="177" fontId="8" fillId="0" borderId="0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5" fillId="0" borderId="10" xfId="0" applyFont="1" applyBorder="1" applyAlignment="1">
      <alignment horizontal="center" vertical="top" wrapText="1"/>
    </xf>
    <xf numFmtId="37" fontId="6" fillId="0" borderId="0" xfId="0" applyNumberFormat="1" applyFont="1" applyBorder="1" applyAlignment="1">
      <alignment vertical="top" wrapText="1"/>
    </xf>
    <xf numFmtId="0" fontId="9" fillId="0" borderId="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left" vertical="center" wrapText="1"/>
    </xf>
    <xf numFmtId="37" fontId="6" fillId="0" borderId="0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wrapText="1"/>
    </xf>
    <xf numFmtId="0" fontId="5" fillId="0" borderId="0" xfId="0" applyFont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177" fontId="6" fillId="0" borderId="11" xfId="0" applyNumberFormat="1" applyFont="1" applyFill="1" applyBorder="1" applyAlignment="1">
      <alignment vertical="center" wrapText="1"/>
    </xf>
    <xf numFmtId="177" fontId="6" fillId="0" borderId="0" xfId="0" applyNumberFormat="1" applyFont="1" applyFill="1" applyBorder="1" applyAlignment="1">
      <alignment vertical="center" wrapText="1"/>
    </xf>
    <xf numFmtId="177" fontId="6" fillId="0" borderId="0" xfId="0" applyNumberFormat="1" applyFont="1" applyFill="1" applyBorder="1" applyAlignment="1">
      <alignment horizontal="right" vertical="center" wrapText="1"/>
    </xf>
    <xf numFmtId="176" fontId="6" fillId="0" borderId="11" xfId="0" applyNumberFormat="1" applyFont="1" applyFill="1" applyBorder="1" applyAlignment="1">
      <alignment horizontal="right" vertical="center" wrapText="1"/>
    </xf>
    <xf numFmtId="176" fontId="6" fillId="0" borderId="0" xfId="0" applyNumberFormat="1" applyFont="1" applyFill="1" applyBorder="1" applyAlignment="1">
      <alignment horizontal="right" vertical="center" wrapText="1"/>
    </xf>
    <xf numFmtId="176" fontId="6" fillId="0" borderId="0" xfId="0" applyNumberFormat="1" applyFont="1" applyFill="1" applyBorder="1" applyAlignment="1">
      <alignment vertical="center" wrapText="1"/>
    </xf>
    <xf numFmtId="37" fontId="6" fillId="0" borderId="11" xfId="0" applyNumberFormat="1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 indent="2"/>
    </xf>
    <xf numFmtId="0" fontId="5" fillId="0" borderId="10" xfId="0" applyFont="1" applyFill="1" applyBorder="1" applyAlignment="1">
      <alignment horizontal="left" vertical="center" wrapText="1"/>
    </xf>
    <xf numFmtId="38" fontId="6" fillId="0" borderId="11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178" fontId="5" fillId="0" borderId="0" xfId="0" applyNumberFormat="1" applyFont="1" applyBorder="1" applyAlignment="1">
      <alignment wrapText="1"/>
    </xf>
    <xf numFmtId="178" fontId="5" fillId="0" borderId="0" xfId="0" applyNumberFormat="1" applyFont="1" applyBorder="1" applyAlignment="1">
      <alignment horizontal="right" wrapText="1"/>
    </xf>
    <xf numFmtId="0" fontId="5" fillId="0" borderId="0" xfId="0" applyFont="1" applyBorder="1" applyAlignment="1">
      <alignment horizontal="left" vertical="center"/>
    </xf>
    <xf numFmtId="177" fontId="8" fillId="0" borderId="0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38" fontId="8" fillId="0" borderId="11" xfId="1" applyFont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176" fontId="8" fillId="0" borderId="11" xfId="0" applyNumberFormat="1" applyFont="1" applyFill="1" applyBorder="1" applyAlignment="1">
      <alignment horizontal="right" vertical="center" wrapText="1"/>
    </xf>
    <xf numFmtId="176" fontId="8" fillId="0" borderId="0" xfId="0" applyNumberFormat="1" applyFont="1" applyFill="1" applyBorder="1" applyAlignment="1">
      <alignment horizontal="right" vertical="center" wrapText="1"/>
    </xf>
    <xf numFmtId="176" fontId="8" fillId="0" borderId="0" xfId="0" applyNumberFormat="1" applyFont="1" applyFill="1" applyBorder="1" applyAlignment="1">
      <alignment vertical="center" wrapText="1"/>
    </xf>
    <xf numFmtId="37" fontId="8" fillId="0" borderId="0" xfId="0" applyNumberFormat="1" applyFont="1" applyFill="1" applyBorder="1" applyAlignment="1">
      <alignment vertical="center" wrapText="1"/>
    </xf>
    <xf numFmtId="37" fontId="8" fillId="0" borderId="0" xfId="0" applyNumberFormat="1" applyFont="1" applyBorder="1" applyAlignment="1">
      <alignment vertical="center" wrapText="1"/>
    </xf>
    <xf numFmtId="37" fontId="8" fillId="0" borderId="11" xfId="0" applyNumberFormat="1" applyFont="1" applyFill="1" applyBorder="1" applyAlignment="1">
      <alignment horizontal="right" vertical="center" wrapText="1"/>
    </xf>
    <xf numFmtId="37" fontId="8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/>
    </xf>
    <xf numFmtId="37" fontId="8" fillId="0" borderId="0" xfId="0" applyNumberFormat="1" applyFont="1" applyBorder="1" applyAlignment="1">
      <alignment horizontal="right" vertical="center" wrapText="1"/>
    </xf>
    <xf numFmtId="177" fontId="8" fillId="0" borderId="0" xfId="0" applyNumberFormat="1" applyFont="1" applyBorder="1" applyAlignment="1">
      <alignment horizontal="right" vertical="center" wrapText="1"/>
    </xf>
    <xf numFmtId="0" fontId="7" fillId="0" borderId="12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 wrapText="1"/>
    </xf>
    <xf numFmtId="38" fontId="8" fillId="0" borderId="13" xfId="1" applyFont="1" applyBorder="1" applyAlignment="1">
      <alignment horizontal="right" vertical="center"/>
    </xf>
    <xf numFmtId="38" fontId="8" fillId="0" borderId="12" xfId="1" applyFont="1" applyBorder="1" applyAlignment="1">
      <alignment horizontal="right" vertical="center"/>
    </xf>
    <xf numFmtId="177" fontId="8" fillId="0" borderId="12" xfId="0" applyNumberFormat="1" applyFont="1" applyFill="1" applyBorder="1" applyAlignment="1">
      <alignment vertical="center" wrapText="1"/>
    </xf>
    <xf numFmtId="0" fontId="9" fillId="0" borderId="0" xfId="0" applyFont="1" applyAlignment="1">
      <alignment horizontal="left"/>
    </xf>
    <xf numFmtId="0" fontId="5" fillId="0" borderId="0" xfId="0" applyFont="1"/>
    <xf numFmtId="0" fontId="9" fillId="0" borderId="0" xfId="0" applyFont="1" applyBorder="1" applyAlignment="1">
      <alignment horizontal="left"/>
    </xf>
    <xf numFmtId="0" fontId="11" fillId="0" borderId="0" xfId="0" applyFont="1" applyAlignment="1">
      <alignment horizontal="right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7" fillId="0" borderId="0" xfId="0" applyFont="1"/>
    <xf numFmtId="0" fontId="9" fillId="0" borderId="0" xfId="0" applyFont="1"/>
    <xf numFmtId="0" fontId="10" fillId="0" borderId="0" xfId="0" applyFont="1"/>
    <xf numFmtId="177" fontId="0" fillId="0" borderId="0" xfId="0" applyNumberFormat="1"/>
    <xf numFmtId="0" fontId="6" fillId="0" borderId="0" xfId="0" applyFont="1" applyAlignment="1">
      <alignment horizontal="left"/>
    </xf>
    <xf numFmtId="0" fontId="5" fillId="0" borderId="1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distributed" vertical="center" wrapText="1" justifyLastLine="1"/>
    </xf>
    <xf numFmtId="0" fontId="5" fillId="0" borderId="2" xfId="0" applyFont="1" applyBorder="1" applyAlignment="1">
      <alignment horizontal="distributed" vertical="center" wrapText="1" justifyLastLine="1"/>
    </xf>
    <xf numFmtId="0" fontId="5" fillId="0" borderId="5" xfId="0" applyFont="1" applyBorder="1" applyAlignment="1">
      <alignment horizontal="distributed" vertical="center" wrapText="1" justifyLastLine="1"/>
    </xf>
    <xf numFmtId="0" fontId="5" fillId="0" borderId="6" xfId="0" applyFont="1" applyBorder="1" applyAlignment="1">
      <alignment horizontal="distributed" vertical="center" wrapText="1" justifyLastLine="1"/>
    </xf>
    <xf numFmtId="0" fontId="5" fillId="0" borderId="3" xfId="0" applyFont="1" applyBorder="1" applyAlignment="1">
      <alignment horizontal="center" vertical="center" textRotation="255" wrapText="1"/>
    </xf>
    <xf numFmtId="0" fontId="5" fillId="0" borderId="7" xfId="0" applyFont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distributed" vertical="center" wrapText="1" justifyLastLine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Z94"/>
  <sheetViews>
    <sheetView tabSelected="1" zoomScaleNormal="100" zoomScaleSheetLayoutView="100" workbookViewId="0">
      <selection sqref="A1:M1"/>
    </sheetView>
  </sheetViews>
  <sheetFormatPr defaultRowHeight="10.5"/>
  <cols>
    <col min="1" max="1" width="12" customWidth="1"/>
    <col min="2" max="2" width="6.5" customWidth="1"/>
    <col min="3" max="3" width="6.1640625" customWidth="1"/>
    <col min="4" max="4" width="10" customWidth="1"/>
    <col min="5" max="5" width="8.6640625" customWidth="1"/>
    <col min="6" max="7" width="9" customWidth="1"/>
    <col min="8" max="8" width="7.6640625" customWidth="1"/>
    <col min="9" max="10" width="7.1640625" customWidth="1"/>
    <col min="11" max="11" width="6.5" customWidth="1"/>
    <col min="12" max="12" width="12" customWidth="1"/>
    <col min="13" max="13" width="14" customWidth="1"/>
    <col min="14" max="14" width="5.5" customWidth="1"/>
    <col min="15" max="17" width="10.33203125" customWidth="1"/>
    <col min="18" max="18" width="13.6640625" customWidth="1"/>
    <col min="19" max="25" width="9.5" bestFit="1" customWidth="1"/>
    <col min="26" max="26" width="10" customWidth="1"/>
    <col min="27" max="27" width="12.83203125" customWidth="1"/>
    <col min="28" max="29" width="11.5" bestFit="1" customWidth="1"/>
  </cols>
  <sheetData>
    <row r="1" spans="1:27" ht="25.5" customHeigh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"/>
      <c r="O1" s="1"/>
      <c r="P1" s="1"/>
      <c r="Q1" s="1"/>
      <c r="R1" s="2"/>
    </row>
    <row r="2" spans="1:27" ht="18" customHeight="1" thickBot="1">
      <c r="A2" s="3" t="s">
        <v>1</v>
      </c>
      <c r="B2" s="3"/>
      <c r="M2" s="4" t="s">
        <v>2</v>
      </c>
      <c r="N2" s="4"/>
      <c r="O2" s="4"/>
      <c r="P2" s="4"/>
      <c r="Q2" s="4"/>
    </row>
    <row r="3" spans="1:27" ht="21.75" customHeight="1">
      <c r="A3" s="113" t="s">
        <v>3</v>
      </c>
      <c r="B3" s="114"/>
      <c r="C3" s="117" t="s">
        <v>4</v>
      </c>
      <c r="D3" s="119" t="s">
        <v>5</v>
      </c>
      <c r="E3" s="113"/>
      <c r="F3" s="114"/>
      <c r="G3" s="119" t="s">
        <v>6</v>
      </c>
      <c r="H3" s="113"/>
      <c r="I3" s="113"/>
      <c r="J3" s="113"/>
      <c r="K3" s="114"/>
      <c r="L3" s="5" t="s">
        <v>7</v>
      </c>
      <c r="M3" s="6" t="s">
        <v>8</v>
      </c>
      <c r="N3" s="7"/>
      <c r="O3" s="7"/>
      <c r="P3" s="7"/>
      <c r="Q3" s="7"/>
    </row>
    <row r="4" spans="1:27" ht="21" customHeight="1">
      <c r="A4" s="115"/>
      <c r="B4" s="116"/>
      <c r="C4" s="118"/>
      <c r="D4" s="8" t="s">
        <v>9</v>
      </c>
      <c r="E4" s="9" t="s">
        <v>10</v>
      </c>
      <c r="F4" s="9" t="s">
        <v>11</v>
      </c>
      <c r="G4" s="10"/>
      <c r="H4" s="9" t="s">
        <v>12</v>
      </c>
      <c r="I4" s="9" t="s">
        <v>13</v>
      </c>
      <c r="J4" s="9" t="s">
        <v>10</v>
      </c>
      <c r="K4" s="9" t="s">
        <v>11</v>
      </c>
      <c r="L4" s="10" t="s">
        <v>14</v>
      </c>
      <c r="M4" s="11" t="s">
        <v>14</v>
      </c>
      <c r="N4" s="12"/>
      <c r="O4" s="12"/>
      <c r="P4" s="12"/>
      <c r="Q4" s="12"/>
    </row>
    <row r="5" spans="1:27" s="17" customFormat="1" ht="24" customHeight="1">
      <c r="A5" s="13"/>
      <c r="B5" s="14"/>
      <c r="C5" s="15">
        <v>5</v>
      </c>
      <c r="D5" s="16">
        <v>906</v>
      </c>
      <c r="E5" s="16">
        <v>438</v>
      </c>
      <c r="F5" s="16">
        <v>468</v>
      </c>
      <c r="G5" s="16">
        <v>150</v>
      </c>
      <c r="H5" s="16">
        <v>120</v>
      </c>
      <c r="I5" s="16">
        <v>30</v>
      </c>
      <c r="J5" s="16">
        <v>92</v>
      </c>
      <c r="K5" s="16">
        <v>58</v>
      </c>
      <c r="L5" s="16">
        <v>22627</v>
      </c>
      <c r="M5" s="16">
        <v>111100</v>
      </c>
      <c r="N5" s="16"/>
      <c r="O5" s="16"/>
      <c r="P5" s="16"/>
      <c r="Q5" s="16"/>
    </row>
    <row r="6" spans="1:27" s="21" customFormat="1" ht="21.75" customHeight="1">
      <c r="A6" s="108" t="s">
        <v>15</v>
      </c>
      <c r="B6" s="109"/>
      <c r="C6" s="18">
        <v>20</v>
      </c>
      <c r="D6" s="19">
        <v>12504</v>
      </c>
      <c r="E6" s="19">
        <v>6075</v>
      </c>
      <c r="F6" s="19">
        <v>6429</v>
      </c>
      <c r="G6" s="19">
        <v>1150</v>
      </c>
      <c r="H6" s="19">
        <v>934</v>
      </c>
      <c r="I6" s="19">
        <v>216</v>
      </c>
      <c r="J6" s="19">
        <v>740</v>
      </c>
      <c r="K6" s="19">
        <v>410</v>
      </c>
      <c r="L6" s="19">
        <v>254696</v>
      </c>
      <c r="M6" s="19">
        <v>1048864</v>
      </c>
      <c r="N6" s="19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</row>
    <row r="7" spans="1:27" s="24" customFormat="1" ht="15.75" customHeight="1">
      <c r="A7" s="13"/>
      <c r="B7" s="14"/>
      <c r="C7" s="15">
        <v>5</v>
      </c>
      <c r="D7" s="16">
        <v>846</v>
      </c>
      <c r="E7" s="16">
        <v>407</v>
      </c>
      <c r="F7" s="16">
        <v>439</v>
      </c>
      <c r="G7" s="16">
        <v>147</v>
      </c>
      <c r="H7" s="16">
        <v>116</v>
      </c>
      <c r="I7" s="16">
        <v>31</v>
      </c>
      <c r="J7" s="16">
        <v>91</v>
      </c>
      <c r="K7" s="16">
        <v>56</v>
      </c>
      <c r="L7" s="16">
        <v>22617</v>
      </c>
      <c r="M7" s="16">
        <v>111100</v>
      </c>
      <c r="N7" s="16"/>
      <c r="O7" s="22"/>
      <c r="P7" s="22"/>
      <c r="Q7" s="22"/>
      <c r="R7" s="23"/>
      <c r="S7" s="23"/>
      <c r="T7" s="23"/>
      <c r="U7" s="23"/>
      <c r="V7" s="23"/>
      <c r="W7" s="23"/>
      <c r="X7" s="23"/>
      <c r="Y7" s="23"/>
      <c r="Z7" s="23"/>
      <c r="AA7" s="23"/>
    </row>
    <row r="8" spans="1:27" s="21" customFormat="1" ht="21.75" customHeight="1">
      <c r="A8" s="108">
        <v>26</v>
      </c>
      <c r="B8" s="109"/>
      <c r="C8" s="18">
        <v>20</v>
      </c>
      <c r="D8" s="25">
        <v>12874</v>
      </c>
      <c r="E8" s="25">
        <v>6260</v>
      </c>
      <c r="F8" s="25">
        <v>6614</v>
      </c>
      <c r="G8" s="19">
        <v>1157</v>
      </c>
      <c r="H8" s="19">
        <v>948</v>
      </c>
      <c r="I8" s="19">
        <v>209</v>
      </c>
      <c r="J8" s="19">
        <v>739</v>
      </c>
      <c r="K8" s="19">
        <v>418</v>
      </c>
      <c r="L8" s="19">
        <v>250889</v>
      </c>
      <c r="M8" s="19">
        <v>1048864</v>
      </c>
      <c r="N8" s="19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</row>
    <row r="9" spans="1:27" s="24" customFormat="1" ht="15.75" customHeight="1">
      <c r="A9" s="13"/>
      <c r="B9" s="14"/>
      <c r="C9" s="15">
        <v>5</v>
      </c>
      <c r="D9" s="16">
        <v>813</v>
      </c>
      <c r="E9" s="16">
        <v>415</v>
      </c>
      <c r="F9" s="16">
        <v>398</v>
      </c>
      <c r="G9" s="16">
        <v>150</v>
      </c>
      <c r="H9" s="16">
        <v>118</v>
      </c>
      <c r="I9" s="16">
        <v>32</v>
      </c>
      <c r="J9" s="16">
        <v>92</v>
      </c>
      <c r="K9" s="16">
        <v>58</v>
      </c>
      <c r="L9" s="16">
        <v>24909</v>
      </c>
      <c r="M9" s="16">
        <v>112567</v>
      </c>
      <c r="N9" s="16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</row>
    <row r="10" spans="1:27" s="21" customFormat="1" ht="21.75" customHeight="1">
      <c r="A10" s="108">
        <v>27</v>
      </c>
      <c r="B10" s="109"/>
      <c r="C10" s="26">
        <v>20</v>
      </c>
      <c r="D10" s="27">
        <v>12972</v>
      </c>
      <c r="E10" s="27">
        <v>6380</v>
      </c>
      <c r="F10" s="27">
        <v>6592</v>
      </c>
      <c r="G10" s="28">
        <v>1163</v>
      </c>
      <c r="H10" s="27">
        <v>952</v>
      </c>
      <c r="I10" s="28">
        <v>211</v>
      </c>
      <c r="J10" s="28">
        <v>745</v>
      </c>
      <c r="K10" s="28">
        <v>418</v>
      </c>
      <c r="L10" s="27">
        <v>254420</v>
      </c>
      <c r="M10" s="27">
        <v>1050074</v>
      </c>
      <c r="N10" s="19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</row>
    <row r="11" spans="1:27" s="24" customFormat="1" ht="15.75" customHeight="1">
      <c r="A11" s="13"/>
      <c r="B11" s="14"/>
      <c r="C11" s="15">
        <v>5</v>
      </c>
      <c r="D11" s="16">
        <v>780</v>
      </c>
      <c r="E11" s="16">
        <v>403</v>
      </c>
      <c r="F11" s="16">
        <v>377</v>
      </c>
      <c r="G11" s="16">
        <v>147</v>
      </c>
      <c r="H11" s="16">
        <v>117</v>
      </c>
      <c r="I11" s="16">
        <v>30</v>
      </c>
      <c r="J11" s="16">
        <v>95</v>
      </c>
      <c r="K11" s="16">
        <v>52</v>
      </c>
      <c r="L11" s="16">
        <v>24909</v>
      </c>
      <c r="M11" s="16">
        <v>112567</v>
      </c>
      <c r="N11" s="16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</row>
    <row r="12" spans="1:27" s="21" customFormat="1" ht="21.75" customHeight="1">
      <c r="A12" s="108">
        <v>28</v>
      </c>
      <c r="B12" s="109"/>
      <c r="C12" s="26">
        <v>20</v>
      </c>
      <c r="D12" s="27">
        <v>13068</v>
      </c>
      <c r="E12" s="27">
        <v>6356</v>
      </c>
      <c r="F12" s="27">
        <v>6712</v>
      </c>
      <c r="G12" s="27">
        <v>1177</v>
      </c>
      <c r="H12" s="27">
        <v>967</v>
      </c>
      <c r="I12" s="27">
        <v>210</v>
      </c>
      <c r="J12" s="27">
        <v>760</v>
      </c>
      <c r="K12" s="27">
        <v>417</v>
      </c>
      <c r="L12" s="27">
        <v>250864</v>
      </c>
      <c r="M12" s="27">
        <v>1050223</v>
      </c>
      <c r="N12" s="19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</row>
    <row r="13" spans="1:27" s="36" customFormat="1" ht="15.75" customHeight="1">
      <c r="A13" s="29"/>
      <c r="B13" s="30"/>
      <c r="C13" s="31">
        <v>5</v>
      </c>
      <c r="D13" s="32">
        <v>723</v>
      </c>
      <c r="E13" s="32">
        <v>376</v>
      </c>
      <c r="F13" s="32">
        <v>347</v>
      </c>
      <c r="G13" s="32">
        <v>144</v>
      </c>
      <c r="H13" s="32">
        <v>115</v>
      </c>
      <c r="I13" s="32">
        <v>29</v>
      </c>
      <c r="J13" s="32">
        <v>91</v>
      </c>
      <c r="K13" s="32">
        <v>53</v>
      </c>
      <c r="L13" s="33">
        <v>24909</v>
      </c>
      <c r="M13" s="33">
        <v>112496</v>
      </c>
      <c r="N13" s="34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</row>
    <row r="14" spans="1:27" s="39" customFormat="1" ht="21.75" customHeight="1">
      <c r="A14" s="110">
        <v>29</v>
      </c>
      <c r="B14" s="111"/>
      <c r="C14" s="37">
        <v>20</v>
      </c>
      <c r="D14" s="38">
        <v>12939</v>
      </c>
      <c r="E14" s="38">
        <v>6234</v>
      </c>
      <c r="F14" s="38">
        <v>6705</v>
      </c>
      <c r="G14" s="38">
        <v>1180</v>
      </c>
      <c r="H14" s="38">
        <f t="shared" ref="H14:M14" si="0">H36+H38+H39</f>
        <v>968</v>
      </c>
      <c r="I14" s="38">
        <f t="shared" si="0"/>
        <v>212</v>
      </c>
      <c r="J14" s="38">
        <f t="shared" si="0"/>
        <v>747</v>
      </c>
      <c r="K14" s="38">
        <f t="shared" si="0"/>
        <v>433</v>
      </c>
      <c r="L14" s="38">
        <f t="shared" si="0"/>
        <v>253569.47</v>
      </c>
      <c r="M14" s="38">
        <f t="shared" si="0"/>
        <v>1045830.71</v>
      </c>
      <c r="N14" s="38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</row>
    <row r="15" spans="1:27" ht="12.75">
      <c r="A15" s="12"/>
      <c r="B15" s="40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</row>
    <row r="16" spans="1:27" s="21" customFormat="1" ht="15" customHeight="1">
      <c r="A16" s="42" t="s">
        <v>15</v>
      </c>
      <c r="B16" s="43" t="s">
        <v>16</v>
      </c>
      <c r="C16" s="44">
        <v>11</v>
      </c>
      <c r="D16" s="44">
        <v>9458</v>
      </c>
      <c r="E16" s="44">
        <v>4773</v>
      </c>
      <c r="F16" s="44">
        <v>4685</v>
      </c>
      <c r="G16" s="44">
        <v>798</v>
      </c>
      <c r="H16" s="44">
        <v>659</v>
      </c>
      <c r="I16" s="44">
        <v>139</v>
      </c>
      <c r="J16" s="44">
        <v>533</v>
      </c>
      <c r="K16" s="44">
        <v>265</v>
      </c>
      <c r="L16" s="19">
        <v>171914</v>
      </c>
      <c r="M16" s="19">
        <v>477130</v>
      </c>
      <c r="N16" s="19"/>
      <c r="O16" s="19"/>
      <c r="P16" s="19"/>
      <c r="Q16" s="19"/>
    </row>
    <row r="17" spans="1:20" s="21" customFormat="1" ht="15" customHeight="1">
      <c r="A17" s="45"/>
      <c r="B17" s="106" t="s">
        <v>17</v>
      </c>
      <c r="C17" s="46">
        <v>5</v>
      </c>
      <c r="D17" s="46">
        <v>906</v>
      </c>
      <c r="E17" s="46">
        <v>438</v>
      </c>
      <c r="F17" s="46">
        <v>468</v>
      </c>
      <c r="G17" s="46">
        <v>150</v>
      </c>
      <c r="H17" s="46">
        <v>120</v>
      </c>
      <c r="I17" s="46">
        <v>30</v>
      </c>
      <c r="J17" s="46">
        <v>92</v>
      </c>
      <c r="K17" s="46">
        <v>58</v>
      </c>
      <c r="L17" s="16">
        <v>22627</v>
      </c>
      <c r="M17" s="16">
        <v>111100</v>
      </c>
      <c r="N17" s="16"/>
      <c r="O17" s="16"/>
      <c r="P17" s="16"/>
      <c r="Q17" s="16"/>
    </row>
    <row r="18" spans="1:20" s="21" customFormat="1" ht="15" customHeight="1">
      <c r="A18" s="47"/>
      <c r="B18" s="106"/>
      <c r="C18" s="48">
        <v>5</v>
      </c>
      <c r="D18" s="48">
        <v>906</v>
      </c>
      <c r="E18" s="48">
        <v>438</v>
      </c>
      <c r="F18" s="48">
        <v>468</v>
      </c>
      <c r="G18" s="48">
        <v>150</v>
      </c>
      <c r="H18" s="48">
        <v>120</v>
      </c>
      <c r="I18" s="48">
        <v>30</v>
      </c>
      <c r="J18" s="48">
        <v>92</v>
      </c>
      <c r="K18" s="48">
        <v>58</v>
      </c>
      <c r="L18" s="25">
        <v>22627</v>
      </c>
      <c r="M18" s="25">
        <v>111100</v>
      </c>
      <c r="N18" s="25"/>
      <c r="O18" s="25"/>
      <c r="P18" s="25"/>
      <c r="Q18" s="25"/>
    </row>
    <row r="19" spans="1:20" s="21" customFormat="1" ht="15" customHeight="1">
      <c r="A19" s="49"/>
      <c r="B19" s="43" t="s">
        <v>18</v>
      </c>
      <c r="C19" s="19">
        <v>4</v>
      </c>
      <c r="D19" s="19">
        <v>2140</v>
      </c>
      <c r="E19" s="25">
        <v>864</v>
      </c>
      <c r="F19" s="19">
        <v>1276</v>
      </c>
      <c r="G19" s="19">
        <v>202</v>
      </c>
      <c r="H19" s="19">
        <v>155</v>
      </c>
      <c r="I19" s="19">
        <v>47</v>
      </c>
      <c r="J19" s="19">
        <v>115</v>
      </c>
      <c r="K19" s="19">
        <v>87</v>
      </c>
      <c r="L19" s="19">
        <v>60155</v>
      </c>
      <c r="M19" s="19">
        <v>460634</v>
      </c>
      <c r="N19" s="19"/>
      <c r="O19" s="19"/>
      <c r="P19" s="19"/>
      <c r="Q19" s="19"/>
    </row>
    <row r="20" spans="1:20" s="21" customFormat="1" ht="15" customHeight="1">
      <c r="A20" s="50"/>
      <c r="B20" s="51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</row>
    <row r="21" spans="1:20" s="21" customFormat="1" ht="15" customHeight="1">
      <c r="A21" s="45">
        <v>26</v>
      </c>
      <c r="B21" s="43" t="s">
        <v>16</v>
      </c>
      <c r="C21" s="44">
        <v>11</v>
      </c>
      <c r="D21" s="44">
        <v>9750</v>
      </c>
      <c r="E21" s="44">
        <v>4938</v>
      </c>
      <c r="F21" s="44">
        <v>4812</v>
      </c>
      <c r="G21" s="44">
        <v>809</v>
      </c>
      <c r="H21" s="44">
        <v>671</v>
      </c>
      <c r="I21" s="44">
        <v>138</v>
      </c>
      <c r="J21" s="44">
        <v>536</v>
      </c>
      <c r="K21" s="44">
        <v>273</v>
      </c>
      <c r="L21" s="19">
        <v>171851</v>
      </c>
      <c r="M21" s="19">
        <v>477130</v>
      </c>
      <c r="N21" s="19"/>
      <c r="O21" s="19"/>
      <c r="P21" s="19"/>
      <c r="Q21" s="19"/>
    </row>
    <row r="22" spans="1:20" s="21" customFormat="1" ht="15" customHeight="1">
      <c r="A22" s="52"/>
      <c r="B22" s="106" t="s">
        <v>17</v>
      </c>
      <c r="C22" s="46">
        <v>5</v>
      </c>
      <c r="D22" s="46">
        <v>846</v>
      </c>
      <c r="E22" s="46">
        <v>407</v>
      </c>
      <c r="F22" s="46">
        <v>439</v>
      </c>
      <c r="G22" s="46">
        <v>147</v>
      </c>
      <c r="H22" s="46">
        <v>116</v>
      </c>
      <c r="I22" s="46">
        <v>31</v>
      </c>
      <c r="J22" s="46">
        <v>91</v>
      </c>
      <c r="K22" s="46">
        <v>56</v>
      </c>
      <c r="L22" s="16">
        <v>22617</v>
      </c>
      <c r="M22" s="16">
        <v>111100</v>
      </c>
      <c r="N22" s="16"/>
      <c r="O22" s="16"/>
      <c r="P22" s="16"/>
      <c r="Q22" s="16"/>
    </row>
    <row r="23" spans="1:20" s="21" customFormat="1" ht="15" customHeight="1">
      <c r="A23" s="49"/>
      <c r="B23" s="106"/>
      <c r="C23" s="48">
        <v>5</v>
      </c>
      <c r="D23" s="48">
        <v>846</v>
      </c>
      <c r="E23" s="48">
        <v>407</v>
      </c>
      <c r="F23" s="48">
        <v>439</v>
      </c>
      <c r="G23" s="48">
        <v>147</v>
      </c>
      <c r="H23" s="48">
        <v>116</v>
      </c>
      <c r="I23" s="48">
        <v>31</v>
      </c>
      <c r="J23" s="53">
        <v>91</v>
      </c>
      <c r="K23" s="48">
        <v>56</v>
      </c>
      <c r="L23" s="25">
        <v>22617</v>
      </c>
      <c r="M23" s="25">
        <v>111110</v>
      </c>
      <c r="N23" s="25"/>
      <c r="O23" s="25"/>
      <c r="P23" s="25"/>
      <c r="Q23" s="25"/>
      <c r="S23" s="54"/>
      <c r="T23" s="54"/>
    </row>
    <row r="24" spans="1:20" s="21" customFormat="1" ht="15" customHeight="1">
      <c r="A24" s="55"/>
      <c r="B24" s="43" t="s">
        <v>18</v>
      </c>
      <c r="C24" s="18">
        <v>4</v>
      </c>
      <c r="D24" s="25">
        <v>2278</v>
      </c>
      <c r="E24" s="25">
        <v>915</v>
      </c>
      <c r="F24" s="25">
        <v>1363</v>
      </c>
      <c r="G24" s="19">
        <v>201</v>
      </c>
      <c r="H24" s="19">
        <v>161</v>
      </c>
      <c r="I24" s="19">
        <v>40</v>
      </c>
      <c r="J24" s="19">
        <v>112</v>
      </c>
      <c r="K24" s="19">
        <v>89</v>
      </c>
      <c r="L24" s="19">
        <v>56421</v>
      </c>
      <c r="M24" s="19">
        <v>460634</v>
      </c>
      <c r="N24" s="19"/>
      <c r="O24" s="19"/>
      <c r="P24" s="19"/>
      <c r="Q24" s="19"/>
    </row>
    <row r="25" spans="1:20" s="21" customFormat="1" ht="15" customHeight="1">
      <c r="A25" s="50"/>
      <c r="B25" s="51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50"/>
      <c r="O25" s="50"/>
      <c r="P25" s="50"/>
      <c r="Q25" s="50"/>
    </row>
    <row r="26" spans="1:20" s="21" customFormat="1" ht="15" customHeight="1">
      <c r="A26" s="45">
        <v>27</v>
      </c>
      <c r="B26" s="43" t="s">
        <v>16</v>
      </c>
      <c r="C26" s="56">
        <v>11</v>
      </c>
      <c r="D26" s="57">
        <v>9759</v>
      </c>
      <c r="E26" s="57">
        <v>4968</v>
      </c>
      <c r="F26" s="57">
        <v>4791</v>
      </c>
      <c r="G26" s="58">
        <v>806</v>
      </c>
      <c r="H26" s="58">
        <v>667</v>
      </c>
      <c r="I26" s="58">
        <v>139</v>
      </c>
      <c r="J26" s="58">
        <v>535</v>
      </c>
      <c r="K26" s="58">
        <v>271</v>
      </c>
      <c r="L26" s="57">
        <v>171700</v>
      </c>
      <c r="M26" s="57">
        <v>476873</v>
      </c>
      <c r="N26" s="19"/>
      <c r="O26" s="19"/>
      <c r="P26" s="19"/>
      <c r="Q26" s="19"/>
    </row>
    <row r="27" spans="1:20" s="21" customFormat="1" ht="15" customHeight="1">
      <c r="A27" s="45"/>
      <c r="B27" s="106" t="s">
        <v>17</v>
      </c>
      <c r="C27" s="59">
        <v>5</v>
      </c>
      <c r="D27" s="60">
        <v>813</v>
      </c>
      <c r="E27" s="60">
        <v>415</v>
      </c>
      <c r="F27" s="60">
        <v>398</v>
      </c>
      <c r="G27" s="60">
        <v>150</v>
      </c>
      <c r="H27" s="60">
        <v>118</v>
      </c>
      <c r="I27" s="60">
        <v>32</v>
      </c>
      <c r="J27" s="60">
        <v>92</v>
      </c>
      <c r="K27" s="60">
        <v>58</v>
      </c>
      <c r="L27" s="61">
        <v>24909</v>
      </c>
      <c r="M27" s="61">
        <v>112567</v>
      </c>
      <c r="N27" s="16"/>
      <c r="O27" s="16"/>
      <c r="P27" s="16"/>
      <c r="Q27" s="16"/>
    </row>
    <row r="28" spans="1:20" s="21" customFormat="1" ht="15" customHeight="1">
      <c r="A28" s="55"/>
      <c r="B28" s="106"/>
      <c r="C28" s="62">
        <v>5</v>
      </c>
      <c r="D28" s="48">
        <v>813</v>
      </c>
      <c r="E28" s="48">
        <v>415</v>
      </c>
      <c r="F28" s="48">
        <v>398</v>
      </c>
      <c r="G28" s="48">
        <v>150</v>
      </c>
      <c r="H28" s="48">
        <v>118</v>
      </c>
      <c r="I28" s="48">
        <v>32</v>
      </c>
      <c r="J28" s="53">
        <v>92</v>
      </c>
      <c r="K28" s="48">
        <v>58</v>
      </c>
      <c r="L28" s="25">
        <v>24909</v>
      </c>
      <c r="M28" s="25">
        <v>112567</v>
      </c>
      <c r="N28" s="25"/>
      <c r="O28" s="25"/>
      <c r="P28" s="25"/>
      <c r="Q28" s="25"/>
    </row>
    <row r="29" spans="1:20" s="21" customFormat="1" ht="15" customHeight="1">
      <c r="A29" s="63"/>
      <c r="B29" s="43" t="s">
        <v>18</v>
      </c>
      <c r="C29" s="56">
        <v>4</v>
      </c>
      <c r="D29" s="57">
        <v>2400</v>
      </c>
      <c r="E29" s="57">
        <v>997</v>
      </c>
      <c r="F29" s="57">
        <v>1403</v>
      </c>
      <c r="G29" s="57">
        <v>207</v>
      </c>
      <c r="H29" s="57">
        <v>167</v>
      </c>
      <c r="I29" s="57">
        <v>40</v>
      </c>
      <c r="J29" s="57">
        <v>118</v>
      </c>
      <c r="K29" s="57">
        <v>89</v>
      </c>
      <c r="L29" s="57">
        <v>57811</v>
      </c>
      <c r="M29" s="57">
        <v>460634</v>
      </c>
      <c r="N29" s="19"/>
      <c r="O29" s="19"/>
      <c r="P29" s="19"/>
      <c r="Q29" s="19"/>
    </row>
    <row r="30" spans="1:20" s="21" customFormat="1" ht="15" customHeight="1">
      <c r="A30" s="64"/>
      <c r="B30" s="43"/>
      <c r="C30" s="18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</row>
    <row r="31" spans="1:20" s="21" customFormat="1" ht="15" customHeight="1">
      <c r="A31" s="45">
        <v>28</v>
      </c>
      <c r="B31" s="65" t="s">
        <v>16</v>
      </c>
      <c r="C31" s="66">
        <v>11</v>
      </c>
      <c r="D31" s="67">
        <v>9715</v>
      </c>
      <c r="E31" s="67">
        <v>4876</v>
      </c>
      <c r="F31" s="67">
        <v>4839</v>
      </c>
      <c r="G31" s="67">
        <v>813</v>
      </c>
      <c r="H31" s="67">
        <v>673</v>
      </c>
      <c r="I31" s="67">
        <v>140</v>
      </c>
      <c r="J31" s="67">
        <v>532</v>
      </c>
      <c r="K31" s="67">
        <v>281</v>
      </c>
      <c r="L31" s="57">
        <v>171617</v>
      </c>
      <c r="M31" s="57">
        <v>476873</v>
      </c>
      <c r="N31" s="19"/>
      <c r="O31" s="19"/>
      <c r="P31" s="19"/>
      <c r="Q31" s="19"/>
    </row>
    <row r="32" spans="1:20" s="21" customFormat="1" ht="15" customHeight="1">
      <c r="A32" s="49"/>
      <c r="B32" s="106" t="s">
        <v>17</v>
      </c>
      <c r="C32" s="59">
        <v>5</v>
      </c>
      <c r="D32" s="60">
        <v>780</v>
      </c>
      <c r="E32" s="60">
        <v>403</v>
      </c>
      <c r="F32" s="60">
        <v>377</v>
      </c>
      <c r="G32" s="60">
        <v>147</v>
      </c>
      <c r="H32" s="60">
        <v>117</v>
      </c>
      <c r="I32" s="60">
        <v>30</v>
      </c>
      <c r="J32" s="60">
        <v>95</v>
      </c>
      <c r="K32" s="60">
        <v>52</v>
      </c>
      <c r="L32" s="61">
        <v>24909</v>
      </c>
      <c r="M32" s="61">
        <v>112567</v>
      </c>
      <c r="N32" s="16"/>
      <c r="O32" s="68"/>
      <c r="P32" s="68"/>
      <c r="Q32" s="69"/>
    </row>
    <row r="33" spans="1:52" s="21" customFormat="1" ht="15" customHeight="1">
      <c r="A33" s="49"/>
      <c r="B33" s="106"/>
      <c r="C33" s="62">
        <v>5</v>
      </c>
      <c r="D33" s="48">
        <v>780</v>
      </c>
      <c r="E33" s="48">
        <v>403</v>
      </c>
      <c r="F33" s="48">
        <v>377</v>
      </c>
      <c r="G33" s="48">
        <v>147</v>
      </c>
      <c r="H33" s="48">
        <v>117</v>
      </c>
      <c r="I33" s="48">
        <v>30</v>
      </c>
      <c r="J33" s="53">
        <v>95</v>
      </c>
      <c r="K33" s="48">
        <v>52</v>
      </c>
      <c r="L33" s="25">
        <v>24909</v>
      </c>
      <c r="M33" s="25">
        <v>112567</v>
      </c>
      <c r="N33" s="25"/>
      <c r="O33" s="25"/>
      <c r="P33" s="25"/>
      <c r="Q33" s="69"/>
    </row>
    <row r="34" spans="1:52" s="21" customFormat="1" ht="15" customHeight="1">
      <c r="A34" s="70"/>
      <c r="B34" s="43" t="s">
        <v>18</v>
      </c>
      <c r="C34" s="66">
        <v>4</v>
      </c>
      <c r="D34" s="67">
        <v>2573</v>
      </c>
      <c r="E34" s="67">
        <v>1077</v>
      </c>
      <c r="F34" s="67">
        <v>1496</v>
      </c>
      <c r="G34" s="67">
        <v>217</v>
      </c>
      <c r="H34" s="67">
        <v>177</v>
      </c>
      <c r="I34" s="67">
        <v>40</v>
      </c>
      <c r="J34" s="67">
        <v>133</v>
      </c>
      <c r="K34" s="67">
        <v>84</v>
      </c>
      <c r="L34" s="57">
        <v>54338</v>
      </c>
      <c r="M34" s="57">
        <v>460783</v>
      </c>
      <c r="N34" s="19"/>
      <c r="O34" s="19"/>
      <c r="P34" s="19"/>
      <c r="Q34" s="69"/>
      <c r="R34" s="50"/>
      <c r="S34" s="50"/>
      <c r="T34" s="50"/>
      <c r="U34" s="50"/>
      <c r="V34" s="50"/>
      <c r="W34" s="50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</row>
    <row r="35" spans="1:52" s="73" customFormat="1" ht="15" customHeight="1">
      <c r="A35" s="64"/>
      <c r="B35" s="43"/>
      <c r="C35" s="18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71"/>
      <c r="P35" s="71"/>
      <c r="Q35" s="69"/>
      <c r="R35" s="72"/>
      <c r="S35" s="38"/>
      <c r="T35" s="38"/>
      <c r="U35" s="38"/>
      <c r="V35" s="38"/>
      <c r="W35" s="38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</row>
    <row r="36" spans="1:52" s="39" customFormat="1" ht="15" customHeight="1">
      <c r="A36" s="74">
        <v>29</v>
      </c>
      <c r="B36" s="75" t="s">
        <v>16</v>
      </c>
      <c r="C36" s="76">
        <v>11</v>
      </c>
      <c r="D36" s="77">
        <v>9620</v>
      </c>
      <c r="E36" s="77">
        <v>4773</v>
      </c>
      <c r="F36" s="77">
        <v>4847</v>
      </c>
      <c r="G36" s="77">
        <v>812</v>
      </c>
      <c r="H36" s="77">
        <v>672</v>
      </c>
      <c r="I36" s="77">
        <v>140</v>
      </c>
      <c r="J36" s="77">
        <v>524</v>
      </c>
      <c r="K36" s="77">
        <v>288</v>
      </c>
      <c r="L36" s="71">
        <v>171617.47</v>
      </c>
      <c r="M36" s="71">
        <v>472551.71</v>
      </c>
      <c r="N36" s="71"/>
      <c r="X36" s="38"/>
      <c r="Y36" s="38"/>
      <c r="Z36" s="38"/>
      <c r="AA36" s="38"/>
      <c r="AB36" s="38"/>
      <c r="AC36" s="3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</row>
    <row r="37" spans="1:52" s="39" customFormat="1" ht="15" customHeight="1">
      <c r="A37" s="79"/>
      <c r="B37" s="107" t="s">
        <v>17</v>
      </c>
      <c r="C37" s="80">
        <v>5</v>
      </c>
      <c r="D37" s="81">
        <v>723</v>
      </c>
      <c r="E37" s="81">
        <v>376</v>
      </c>
      <c r="F37" s="81">
        <v>347</v>
      </c>
      <c r="G37" s="81">
        <v>144</v>
      </c>
      <c r="H37" s="81">
        <v>115</v>
      </c>
      <c r="I37" s="81">
        <v>29</v>
      </c>
      <c r="J37" s="81">
        <v>91</v>
      </c>
      <c r="K37" s="81">
        <v>53</v>
      </c>
      <c r="L37" s="82">
        <v>24909</v>
      </c>
      <c r="M37" s="82">
        <v>112496</v>
      </c>
      <c r="N37" s="82"/>
      <c r="O37" s="82"/>
      <c r="P37" s="82"/>
      <c r="Q37" s="82"/>
      <c r="R37" s="72"/>
      <c r="S37" s="83"/>
      <c r="T37" s="83"/>
      <c r="U37" s="83"/>
      <c r="V37" s="83"/>
      <c r="W37" s="83"/>
      <c r="X37" s="83"/>
      <c r="Y37" s="83"/>
      <c r="Z37" s="83"/>
      <c r="AA37" s="83"/>
      <c r="AB37" s="84"/>
      <c r="AC37" s="84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</row>
    <row r="38" spans="1:52" s="39" customFormat="1" ht="15" customHeight="1">
      <c r="A38" s="79"/>
      <c r="B38" s="107"/>
      <c r="C38" s="85">
        <v>5</v>
      </c>
      <c r="D38" s="86">
        <v>723</v>
      </c>
      <c r="E38" s="86">
        <v>376</v>
      </c>
      <c r="F38" s="86">
        <v>347</v>
      </c>
      <c r="G38" s="86">
        <v>144</v>
      </c>
      <c r="H38" s="86">
        <v>115</v>
      </c>
      <c r="I38" s="86">
        <v>29</v>
      </c>
      <c r="J38" s="87">
        <v>91</v>
      </c>
      <c r="K38" s="86">
        <v>53</v>
      </c>
      <c r="L38" s="88">
        <v>24909</v>
      </c>
      <c r="M38" s="88">
        <v>112496</v>
      </c>
      <c r="N38" s="25"/>
      <c r="O38" s="25"/>
      <c r="P38" s="25"/>
      <c r="Q38" s="25"/>
      <c r="R38" s="72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</row>
    <row r="39" spans="1:52" s="39" customFormat="1" ht="18.75" customHeight="1" thickBot="1">
      <c r="A39" s="90"/>
      <c r="B39" s="91" t="s">
        <v>18</v>
      </c>
      <c r="C39" s="92">
        <v>4</v>
      </c>
      <c r="D39" s="93">
        <v>2596</v>
      </c>
      <c r="E39" s="93">
        <v>1085</v>
      </c>
      <c r="F39" s="93">
        <v>1511</v>
      </c>
      <c r="G39" s="93">
        <v>224</v>
      </c>
      <c r="H39" s="93">
        <v>181</v>
      </c>
      <c r="I39" s="93">
        <v>43</v>
      </c>
      <c r="J39" s="93">
        <v>132</v>
      </c>
      <c r="K39" s="93">
        <v>92</v>
      </c>
      <c r="L39" s="94">
        <v>57043</v>
      </c>
      <c r="M39" s="94">
        <v>460783</v>
      </c>
      <c r="N39" s="71"/>
      <c r="O39" s="71"/>
      <c r="P39" s="71"/>
      <c r="Q39" s="71"/>
      <c r="R39" s="72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</row>
    <row r="40" spans="1:52" ht="20.25" customHeight="1">
      <c r="A40" s="95" t="s">
        <v>19</v>
      </c>
      <c r="B40" s="96"/>
      <c r="I40" s="97" t="s">
        <v>20</v>
      </c>
      <c r="M40" s="98"/>
      <c r="N40" s="98"/>
      <c r="O40" s="98"/>
      <c r="P40" s="98"/>
      <c r="Q40" s="98"/>
      <c r="R40" s="99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</row>
    <row r="41" spans="1:52" ht="12">
      <c r="A41" s="95" t="s">
        <v>21</v>
      </c>
      <c r="B41" s="101"/>
      <c r="I41" s="102" t="s">
        <v>22</v>
      </c>
      <c r="K41" s="103"/>
      <c r="L41" s="103"/>
      <c r="M41" s="103"/>
      <c r="N41" s="103"/>
      <c r="O41" s="103"/>
      <c r="P41" s="103"/>
      <c r="Q41" s="103"/>
    </row>
    <row r="42" spans="1:52" ht="12">
      <c r="A42" s="102"/>
      <c r="B42" s="101"/>
      <c r="I42" s="95" t="s">
        <v>23</v>
      </c>
      <c r="K42" s="103"/>
      <c r="L42" s="103"/>
      <c r="M42" s="103"/>
      <c r="N42" s="103"/>
      <c r="O42" s="103"/>
      <c r="P42" s="103"/>
      <c r="Q42" s="103"/>
    </row>
    <row r="43" spans="1:52" ht="11.25">
      <c r="A43" s="95"/>
      <c r="I43" s="95" t="s">
        <v>24</v>
      </c>
    </row>
    <row r="44" spans="1:52" ht="25.5" customHeight="1"/>
    <row r="45" spans="1:52">
      <c r="D45" s="104"/>
      <c r="E45" s="104"/>
      <c r="F45" s="104"/>
      <c r="G45" s="104"/>
      <c r="H45" s="104"/>
      <c r="I45" s="104"/>
      <c r="J45" s="104"/>
      <c r="K45" s="104"/>
      <c r="L45" s="104"/>
      <c r="M45" s="104"/>
    </row>
    <row r="67" spans="1:2" ht="12.75">
      <c r="A67" s="105"/>
      <c r="B67" s="105"/>
    </row>
    <row r="68" spans="1:2" ht="12.75">
      <c r="A68" s="105"/>
      <c r="B68" s="105"/>
    </row>
    <row r="69" spans="1:2" ht="12.75">
      <c r="A69" s="105"/>
      <c r="B69" s="105"/>
    </row>
    <row r="70" spans="1:2" ht="12.75">
      <c r="A70" s="105"/>
      <c r="B70" s="105"/>
    </row>
    <row r="71" spans="1:2" ht="12.75">
      <c r="A71" s="105"/>
      <c r="B71" s="105"/>
    </row>
    <row r="72" spans="1:2" ht="12.75">
      <c r="A72" s="105"/>
      <c r="B72" s="105"/>
    </row>
    <row r="73" spans="1:2" ht="12.75">
      <c r="A73" s="105" t="s">
        <v>25</v>
      </c>
      <c r="B73" s="105"/>
    </row>
    <row r="74" spans="1:2" ht="12.75">
      <c r="A74" s="105"/>
      <c r="B74" s="105"/>
    </row>
    <row r="79" spans="1:2" ht="25.5" customHeight="1"/>
    <row r="93" spans="1:2" ht="12.75">
      <c r="A93" s="105"/>
      <c r="B93" s="105"/>
    </row>
    <row r="94" spans="1:2" ht="12.75">
      <c r="A94" s="105"/>
      <c r="B94" s="105"/>
    </row>
  </sheetData>
  <protectedRanges>
    <protectedRange sqref="O13:AA13 A1:B43 O1:Q5 O7:Q7 O15:Q35 O9:AA9 O11:AA11 N1:N43 O37:Q43 C34:M36 C39:M43 C25:K26 C29:K31 L25:M31 C1:M12 C14:M24" name="範囲1"/>
    <protectedRange sqref="L37:M38 L32:M33 L13:M13" name="範囲1_1"/>
    <protectedRange sqref="C32:K33" name="範囲1_3"/>
    <protectedRange sqref="C37:K38 C13:K13" name="範囲1_5"/>
  </protectedRanges>
  <mergeCells count="15">
    <mergeCell ref="A6:B6"/>
    <mergeCell ref="A1:M1"/>
    <mergeCell ref="A3:B4"/>
    <mergeCell ref="C3:C4"/>
    <mergeCell ref="D3:F3"/>
    <mergeCell ref="G3:K3"/>
    <mergeCell ref="B27:B28"/>
    <mergeCell ref="B32:B33"/>
    <mergeCell ref="B37:B38"/>
    <mergeCell ref="A8:B8"/>
    <mergeCell ref="A10:B10"/>
    <mergeCell ref="A12:B12"/>
    <mergeCell ref="A14:B14"/>
    <mergeCell ref="B17:B18"/>
    <mergeCell ref="B22:B23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&amp;C&amp;"HGｺﾞｼｯｸM,ﾒﾃﾞｨｳﾑ"&amp;11§8 教育・文化</oddHeader>
    <oddFooter xml:space="preserve">&amp;C&amp;"HGｺﾞｼｯｸM,ﾒﾃﾞｨｳﾑ"&amp;11-&amp;P+196-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109</vt:lpstr>
      <vt:lpstr>'109'!Print_Area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松本　実佐子</cp:lastModifiedBy>
  <dcterms:created xsi:type="dcterms:W3CDTF">2018-03-23T01:25:54Z</dcterms:created>
  <dcterms:modified xsi:type="dcterms:W3CDTF">2018-03-23T05:00:37Z</dcterms:modified>
</cp:coreProperties>
</file>