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グラフ" sheetId="1" r:id="rId1"/>
  </sheets>
  <externalReferences>
    <externalReference r:id="rId2"/>
  </externalReferences>
  <definedNames>
    <definedName name="_xlnm.Print_Area" localSheetId="0">グラフ!$A$1:$G$75</definedName>
  </definedNames>
  <calcPr calcId="145621"/>
</workbook>
</file>

<file path=xl/sharedStrings.xml><?xml version="1.0" encoding="utf-8"?>
<sst xmlns="http://schemas.openxmlformats.org/spreadsheetml/2006/main" count="33" uniqueCount="32">
  <si>
    <t>１６　その他</t>
    <rPh sb="5" eb="6">
      <t>タ</t>
    </rPh>
    <phoneticPr fontId="4"/>
  </si>
  <si>
    <t>市内主要観光地別観光客数</t>
    <rPh sb="0" eb="2">
      <t>シナイ</t>
    </rPh>
    <rPh sb="2" eb="4">
      <t>シュヨウ</t>
    </rPh>
    <rPh sb="4" eb="6">
      <t>カンコウ</t>
    </rPh>
    <rPh sb="6" eb="7">
      <t>チ</t>
    </rPh>
    <rPh sb="7" eb="8">
      <t>ベツ</t>
    </rPh>
    <rPh sb="8" eb="10">
      <t>カンコウ</t>
    </rPh>
    <rPh sb="10" eb="11">
      <t>キャク</t>
    </rPh>
    <rPh sb="11" eb="12">
      <t>スウ</t>
    </rPh>
    <phoneticPr fontId="2"/>
  </si>
  <si>
    <t>(万人）</t>
    <rPh sb="1" eb="3">
      <t>マンニン</t>
    </rPh>
    <phoneticPr fontId="2"/>
  </si>
  <si>
    <t>271　市内主要観光地別観光客数</t>
    <rPh sb="4" eb="6">
      <t>シナイ</t>
    </rPh>
    <rPh sb="6" eb="8">
      <t>シュヨウ</t>
    </rPh>
    <rPh sb="8" eb="11">
      <t>カンコウチ</t>
    </rPh>
    <rPh sb="11" eb="12">
      <t>ベツ</t>
    </rPh>
    <rPh sb="12" eb="14">
      <t>カンコウ</t>
    </rPh>
    <rPh sb="14" eb="15">
      <t>キャク</t>
    </rPh>
    <rPh sb="15" eb="16">
      <t>スウ</t>
    </rPh>
    <phoneticPr fontId="2"/>
  </si>
  <si>
    <t>（単位：千人）</t>
  </si>
  <si>
    <t>区分</t>
    <phoneticPr fontId="2"/>
  </si>
  <si>
    <t xml:space="preserve">総数 </t>
    <phoneticPr fontId="2"/>
  </si>
  <si>
    <t>倉敷美観地区</t>
    <phoneticPr fontId="2"/>
  </si>
  <si>
    <t xml:space="preserve">鷲羽山 </t>
  </si>
  <si>
    <t xml:space="preserve">王子が岳 </t>
  </si>
  <si>
    <t xml:space="preserve">円通寺 </t>
  </si>
  <si>
    <t xml:space="preserve">由加山 </t>
  </si>
  <si>
    <t>倉敷チボリ公園</t>
    <phoneticPr fontId="2"/>
  </si>
  <si>
    <t>その他</t>
    <rPh sb="2" eb="3">
      <t>タ</t>
    </rPh>
    <phoneticPr fontId="2"/>
  </si>
  <si>
    <t>平成16年</t>
    <rPh sb="0" eb="2">
      <t>ヘイセイ</t>
    </rPh>
    <rPh sb="4" eb="5">
      <t>ネン</t>
    </rPh>
    <phoneticPr fontId="2"/>
  </si>
  <si>
    <t>264　市内主要観光地別観光客数</t>
    <rPh sb="4" eb="6">
      <t>シナイ</t>
    </rPh>
    <rPh sb="6" eb="8">
      <t>シュヨウ</t>
    </rPh>
    <rPh sb="8" eb="11">
      <t>カンコウチ</t>
    </rPh>
    <rPh sb="11" eb="12">
      <t>ベツ</t>
    </rPh>
    <rPh sb="12" eb="14">
      <t>カンコウ</t>
    </rPh>
    <rPh sb="14" eb="15">
      <t>キャク</t>
    </rPh>
    <rPh sb="15" eb="16">
      <t>スウ</t>
    </rPh>
    <phoneticPr fontId="2"/>
  </si>
  <si>
    <t>区分</t>
  </si>
  <si>
    <t>総数</t>
    <rPh sb="0" eb="2">
      <t>ソウスウ</t>
    </rPh>
    <phoneticPr fontId="8"/>
  </si>
  <si>
    <t>倉敷
美観地区</t>
    <rPh sb="0" eb="2">
      <t>クラシキ</t>
    </rPh>
    <rPh sb="3" eb="5">
      <t>ビカン</t>
    </rPh>
    <rPh sb="5" eb="7">
      <t>チク</t>
    </rPh>
    <phoneticPr fontId="8"/>
  </si>
  <si>
    <t>児島・
鷲羽山</t>
    <rPh sb="0" eb="2">
      <t>コジマ</t>
    </rPh>
    <rPh sb="4" eb="7">
      <t>ワシュウザン</t>
    </rPh>
    <phoneticPr fontId="8"/>
  </si>
  <si>
    <t>玉島・
円通寺</t>
    <rPh sb="0" eb="2">
      <t>タマシマ</t>
    </rPh>
    <rPh sb="4" eb="7">
      <t>エンツウジ</t>
    </rPh>
    <phoneticPr fontId="8"/>
  </si>
  <si>
    <t>水島</t>
    <rPh sb="0" eb="2">
      <t>ミズシマ</t>
    </rPh>
    <phoneticPr fontId="8"/>
  </si>
  <si>
    <t>真備・船穂</t>
    <rPh sb="0" eb="2">
      <t>マビ</t>
    </rPh>
    <rPh sb="3" eb="5">
      <t>フナオ</t>
    </rPh>
    <phoneticPr fontId="8"/>
  </si>
  <si>
    <t>庄・茶屋町</t>
    <rPh sb="0" eb="1">
      <t>ショウ</t>
    </rPh>
    <rPh sb="2" eb="5">
      <t>チャヤマチ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</si>
  <si>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</si>
  <si>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</si>
  <si>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</si>
  <si>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</si>
  <si>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</si>
  <si>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この項目については例年本書内の「253 市内主要観光地別観光客数」の数値をグラフ化していたが、</t>
    <rPh sb="11" eb="12">
      <t>ホン</t>
    </rPh>
    <rPh sb="12" eb="13">
      <t>ショ</t>
    </rPh>
    <rPh sb="13" eb="14">
      <t>ナイ</t>
    </rPh>
    <rPh sb="20" eb="22">
      <t>シナイ</t>
    </rPh>
    <rPh sb="22" eb="24">
      <t>シュヨウ</t>
    </rPh>
    <rPh sb="24" eb="27">
      <t>カンコウチ</t>
    </rPh>
    <rPh sb="27" eb="28">
      <t>ベツ</t>
    </rPh>
    <rPh sb="28" eb="31">
      <t>カンコウキャク</t>
    </rPh>
    <rPh sb="31" eb="32">
      <t>スウ</t>
    </rPh>
    <phoneticPr fontId="2"/>
  </si>
  <si>
    <t>平成24年度調査結果より集計基準の変更（岡山県独自の手法から観光庁の策定した「観光入込客数</t>
    <rPh sb="6" eb="8">
      <t>チョウサ</t>
    </rPh>
    <rPh sb="8" eb="10">
      <t>ケッカ</t>
    </rPh>
    <phoneticPr fontId="2"/>
  </si>
  <si>
    <t>に関する共通基準」へ変更）がなされたため、グラフを併記している。</t>
    <rPh sb="1" eb="2">
      <t>カン</t>
    </rPh>
    <rPh sb="10" eb="12">
      <t>ヘンコウ</t>
    </rPh>
    <rPh sb="25" eb="27">
      <t>ヘイキ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</si>
</sst>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36"/>
      <name val="HGSｺﾞｼｯｸM"/>
      <family val="3"/>
      <charset val="128"/>
    </font>
    <font>
      <sz val="6"/>
      <name val="明朝体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38" fontId="5" fillId="0" borderId="0" xfId="1" applyFont="1" applyBorder="1" applyAlignment="1">
      <alignment horizontal="left" vertical="center" wrapText="1"/>
    </xf>
    <xf numFmtId="38" fontId="5" fillId="0" borderId="0" xfId="1" applyFont="1"/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/>
    <xf numFmtId="38" fontId="5" fillId="0" borderId="0" xfId="1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8" fontId="5" fillId="0" borderId="5" xfId="1" applyFont="1" applyBorder="1"/>
    <xf numFmtId="38" fontId="5" fillId="0" borderId="0" xfId="1" applyFont="1" applyBorder="1"/>
    <xf numFmtId="38" fontId="5" fillId="0" borderId="0" xfId="1" applyFont="1" applyBorder="1" applyAlignment="1">
      <alignment horizontal="right"/>
    </xf>
    <xf numFmtId="0" fontId="5" fillId="0" borderId="0" xfId="0" applyFont="1" applyBorder="1"/>
    <xf numFmtId="176" fontId="8" fillId="0" borderId="0" xfId="0" applyNumberFormat="1" applyFont="1" applyBorder="1" applyAlignment="1">
      <alignment horizontal="right" vertical="center" wrapText="1"/>
    </xf>
    <xf numFmtId="176" fontId="9" fillId="0" borderId="6" xfId="0" applyNumberFormat="1" applyFont="1" applyBorder="1" applyAlignment="1">
      <alignment horizontal="right" vertical="center" wrapText="1"/>
    </xf>
    <xf numFmtId="176" fontId="9" fillId="0" borderId="7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8" fillId="0" borderId="0" xfId="1" applyFont="1" applyBorder="1"/>
    <xf numFmtId="38" fontId="9" fillId="0" borderId="5" xfId="1" applyFont="1" applyBorder="1"/>
    <xf numFmtId="38" fontId="9" fillId="0" borderId="0" xfId="1" applyFont="1" applyBorder="1"/>
    <xf numFmtId="0" fontId="5" fillId="0" borderId="0" xfId="0" applyFont="1" applyAlignment="1">
      <alignment wrapText="1"/>
    </xf>
    <xf numFmtId="0" fontId="5" fillId="0" borderId="0" xfId="0" applyFont="1" applyAlignment="1"/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478035835249"/>
          <c:y val="0.27623498419865239"/>
          <c:w val="0.75238211864787741"/>
          <c:h val="0.611112032081934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グラフ!$K$30</c:f>
              <c:strCache>
                <c:ptCount val="1"/>
                <c:pt idx="0">
                  <c:v>総数 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グラフ!$J$31:$J$40</c:f>
              <c:strCache>
                <c:ptCount val="10"/>
                <c:pt idx="0">
                  <c:v>平成16年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</c:strCache>
            </c:strRef>
          </c:cat>
          <c:val>
            <c:numRef>
              <c:f>グラフ!$K$31:$K$40</c:f>
              <c:numCache>
                <c:formatCode>#,##0</c:formatCode>
                <c:ptCount val="10"/>
                <c:pt idx="0">
                  <c:v>6614</c:v>
                </c:pt>
                <c:pt idx="1">
                  <c:v>6665</c:v>
                </c:pt>
                <c:pt idx="2">
                  <c:v>6790</c:v>
                </c:pt>
                <c:pt idx="3">
                  <c:v>6766</c:v>
                </c:pt>
                <c:pt idx="4">
                  <c:v>6716</c:v>
                </c:pt>
                <c:pt idx="5">
                  <c:v>5551</c:v>
                </c:pt>
                <c:pt idx="6" formatCode="#,##0_);[Red]\(#,##0\)">
                  <c:v>6390</c:v>
                </c:pt>
                <c:pt idx="7" formatCode="General">
                  <c:v>5546</c:v>
                </c:pt>
                <c:pt idx="8" formatCode="#,##0_ ">
                  <c:v>6244</c:v>
                </c:pt>
                <c:pt idx="9" formatCode="#,##0_ ">
                  <c:v>6328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52320"/>
        <c:axId val="84154240"/>
      </c:barChart>
      <c:lineChart>
        <c:grouping val="standard"/>
        <c:varyColors val="0"/>
        <c:ser>
          <c:idx val="0"/>
          <c:order val="1"/>
          <c:tx>
            <c:strRef>
              <c:f>グラフ!$L$30</c:f>
              <c:strCache>
                <c:ptCount val="1"/>
                <c:pt idx="0">
                  <c:v>倉敷美観地区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グラフ!$J$31:$J$40</c:f>
              <c:strCache>
                <c:ptCount val="10"/>
                <c:pt idx="0">
                  <c:v>平成16年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</c:strCache>
            </c:strRef>
          </c:cat>
          <c:val>
            <c:numRef>
              <c:f>グラフ!$L$31:$L$40</c:f>
              <c:numCache>
                <c:formatCode>#,##0</c:formatCode>
                <c:ptCount val="10"/>
                <c:pt idx="0">
                  <c:v>3071</c:v>
                </c:pt>
                <c:pt idx="1">
                  <c:v>3073</c:v>
                </c:pt>
                <c:pt idx="2">
                  <c:v>3209</c:v>
                </c:pt>
                <c:pt idx="3">
                  <c:v>3206</c:v>
                </c:pt>
                <c:pt idx="4">
                  <c:v>3242</c:v>
                </c:pt>
                <c:pt idx="5">
                  <c:v>3147</c:v>
                </c:pt>
                <c:pt idx="6" formatCode="#,##0_);[Red]\(#,##0\)">
                  <c:v>3506</c:v>
                </c:pt>
                <c:pt idx="7" formatCode="General">
                  <c:v>3230</c:v>
                </c:pt>
                <c:pt idx="8" formatCode="#,##0_ ">
                  <c:v>3440</c:v>
                </c:pt>
                <c:pt idx="9" formatCode="#,##0_ ">
                  <c:v>3408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グラフ!$M$30</c:f>
              <c:strCache>
                <c:ptCount val="1"/>
                <c:pt idx="0">
                  <c:v>鷲羽山 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グラフ!$J$31:$J$40</c:f>
              <c:strCache>
                <c:ptCount val="10"/>
                <c:pt idx="0">
                  <c:v>平成16年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</c:strCache>
            </c:strRef>
          </c:cat>
          <c:val>
            <c:numRef>
              <c:f>グラフ!$M$31:$M$40</c:f>
              <c:numCache>
                <c:formatCode>#,##0</c:formatCode>
                <c:ptCount val="10"/>
                <c:pt idx="0">
                  <c:v>1635</c:v>
                </c:pt>
                <c:pt idx="1">
                  <c:v>1667</c:v>
                </c:pt>
                <c:pt idx="2">
                  <c:v>1739</c:v>
                </c:pt>
                <c:pt idx="3">
                  <c:v>1828</c:v>
                </c:pt>
                <c:pt idx="4">
                  <c:v>1638</c:v>
                </c:pt>
                <c:pt idx="5">
                  <c:v>1485</c:v>
                </c:pt>
                <c:pt idx="6" formatCode="#,##0_);[Red]\(#,##0\)">
                  <c:v>1735</c:v>
                </c:pt>
                <c:pt idx="7" formatCode="General">
                  <c:v>1362</c:v>
                </c:pt>
                <c:pt idx="8" formatCode="#,##0_ ">
                  <c:v>1759</c:v>
                </c:pt>
                <c:pt idx="9" formatCode="#,##0_ ">
                  <c:v>1818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グラフ!$Q$30</c:f>
              <c:strCache>
                <c:ptCount val="1"/>
                <c:pt idx="0">
                  <c:v>倉敷チボリ公園</c:v>
                </c:pt>
              </c:strCache>
            </c:strRef>
          </c:tx>
          <c:spPr>
            <a:ln w="25400">
              <a:solidFill>
                <a:srgbClr val="800080"/>
              </a:solidFill>
              <a:prstDash val="lgDashDotDot"/>
            </a:ln>
          </c:spPr>
          <c:marker>
            <c:symbol val="triang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グラフ!$J$31:$J$40</c:f>
              <c:strCache>
                <c:ptCount val="10"/>
                <c:pt idx="0">
                  <c:v>平成16年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</c:strCache>
            </c:strRef>
          </c:cat>
          <c:val>
            <c:numRef>
              <c:f>グラフ!$Q$31:$Q$40</c:f>
              <c:numCache>
                <c:formatCode>#,##0</c:formatCode>
                <c:ptCount val="10"/>
                <c:pt idx="0">
                  <c:v>1106</c:v>
                </c:pt>
                <c:pt idx="1">
                  <c:v>939</c:v>
                </c:pt>
                <c:pt idx="2">
                  <c:v>844</c:v>
                </c:pt>
                <c:pt idx="3">
                  <c:v>765</c:v>
                </c:pt>
                <c:pt idx="4">
                  <c:v>925</c:v>
                </c:pt>
                <c:pt idx="5">
                  <c:v>0</c:v>
                </c:pt>
                <c:pt idx="6" formatCode="#,##0_);[Red]\(#,##0\)">
                  <c:v>0</c:v>
                </c:pt>
                <c:pt idx="7" formatCode="General">
                  <c:v>0</c:v>
                </c:pt>
                <c:pt idx="8" formatCode="#,##0_ ">
                  <c:v>0</c:v>
                </c:pt>
                <c:pt idx="9" formatCode="#,##0_ ">
                  <c:v>0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グラフ!$N$30</c:f>
              <c:strCache>
                <c:ptCount val="1"/>
                <c:pt idx="0">
                  <c:v>王子が岳 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グラフ!$J$31:$J$40</c:f>
              <c:strCache>
                <c:ptCount val="10"/>
                <c:pt idx="0">
                  <c:v>平成16年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</c:strCache>
            </c:strRef>
          </c:cat>
          <c:val>
            <c:numRef>
              <c:f>グラフ!$N$31:$N$40</c:f>
              <c:numCache>
                <c:formatCode>General</c:formatCode>
                <c:ptCount val="10"/>
                <c:pt idx="0">
                  <c:v>466</c:v>
                </c:pt>
                <c:pt idx="1">
                  <c:v>479</c:v>
                </c:pt>
                <c:pt idx="2">
                  <c:v>431</c:v>
                </c:pt>
                <c:pt idx="3">
                  <c:v>419</c:v>
                </c:pt>
                <c:pt idx="4">
                  <c:v>361</c:v>
                </c:pt>
                <c:pt idx="5">
                  <c:v>406</c:v>
                </c:pt>
                <c:pt idx="6" formatCode="#,##0_);[Red]\(#,##0\)">
                  <c:v>380</c:v>
                </c:pt>
                <c:pt idx="7">
                  <c:v>398</c:v>
                </c:pt>
                <c:pt idx="8" formatCode="#,##0_ ">
                  <c:v>419</c:v>
                </c:pt>
                <c:pt idx="9" formatCode="#,##0_ ">
                  <c:v>430</c:v>
                </c:pt>
              </c:numCache>
            </c:numRef>
          </c:val>
          <c:smooth val="0"/>
        </c:ser>
        <c:ser>
          <c:idx val="3"/>
          <c:order val="5"/>
          <c:tx>
            <c:strRef>
              <c:f>グラフ!$P$30</c:f>
              <c:strCache>
                <c:ptCount val="1"/>
                <c:pt idx="0">
                  <c:v>由加山 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グラフ!$J$31:$J$40</c:f>
              <c:strCache>
                <c:ptCount val="10"/>
                <c:pt idx="0">
                  <c:v>平成16年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</c:strCache>
            </c:strRef>
          </c:cat>
          <c:val>
            <c:numRef>
              <c:f>グラフ!$P$31:$P$40</c:f>
              <c:numCache>
                <c:formatCode>General</c:formatCode>
                <c:ptCount val="10"/>
                <c:pt idx="0">
                  <c:v>262</c:v>
                </c:pt>
                <c:pt idx="1">
                  <c:v>299</c:v>
                </c:pt>
                <c:pt idx="2">
                  <c:v>277</c:v>
                </c:pt>
                <c:pt idx="3">
                  <c:v>278</c:v>
                </c:pt>
                <c:pt idx="4">
                  <c:v>268</c:v>
                </c:pt>
                <c:pt idx="5">
                  <c:v>269</c:v>
                </c:pt>
                <c:pt idx="6" formatCode="#,##0_);[Red]\(#,##0\)">
                  <c:v>334</c:v>
                </c:pt>
                <c:pt idx="7">
                  <c:v>280</c:v>
                </c:pt>
                <c:pt idx="8" formatCode="#,##0_ ">
                  <c:v>331</c:v>
                </c:pt>
                <c:pt idx="9" formatCode="#,##0_ ">
                  <c:v>379</c:v>
                </c:pt>
              </c:numCache>
            </c:numRef>
          </c:val>
          <c:smooth val="0"/>
        </c:ser>
        <c:ser>
          <c:idx val="2"/>
          <c:order val="6"/>
          <c:tx>
            <c:strRef>
              <c:f>グラフ!$O$30</c:f>
              <c:strCache>
                <c:ptCount val="1"/>
                <c:pt idx="0">
                  <c:v>円通寺 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ysDash"/>
            </a:ln>
          </c:spPr>
          <c:marker>
            <c:symbol val="triang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グラフ!$J$31:$J$40</c:f>
              <c:strCache>
                <c:ptCount val="10"/>
                <c:pt idx="0">
                  <c:v>平成16年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</c:strCache>
            </c:strRef>
          </c:cat>
          <c:val>
            <c:numRef>
              <c:f>グラフ!$O$31:$O$40</c:f>
              <c:numCache>
                <c:formatCode>General</c:formatCode>
                <c:ptCount val="10"/>
                <c:pt idx="0">
                  <c:v>74</c:v>
                </c:pt>
                <c:pt idx="1">
                  <c:v>68</c:v>
                </c:pt>
                <c:pt idx="2">
                  <c:v>84</c:v>
                </c:pt>
                <c:pt idx="3">
                  <c:v>90</c:v>
                </c:pt>
                <c:pt idx="4">
                  <c:v>76</c:v>
                </c:pt>
                <c:pt idx="5">
                  <c:v>51</c:v>
                </c:pt>
                <c:pt idx="6" formatCode="#,##0_);[Red]\(#,##0\)">
                  <c:v>71</c:v>
                </c:pt>
                <c:pt idx="7">
                  <c:v>37</c:v>
                </c:pt>
                <c:pt idx="8" formatCode="#,##0_ ">
                  <c:v>56</c:v>
                </c:pt>
                <c:pt idx="9" formatCode="#,##0_ ">
                  <c:v>81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グラフ!$R$30</c:f>
              <c:strCache>
                <c:ptCount val="1"/>
                <c:pt idx="0">
                  <c:v>その他</c:v>
                </c:pt>
              </c:strCache>
            </c:strRef>
          </c:tx>
          <c:spPr>
            <a:ln w="12700">
              <a:pattFill prst="pct75">
                <a:fgClr>
                  <a:srgbClr val="8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グラフ!$J$31:$J$40</c:f>
              <c:strCache>
                <c:ptCount val="10"/>
                <c:pt idx="0">
                  <c:v>平成16年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</c:strCache>
            </c:strRef>
          </c:cat>
          <c:val>
            <c:numRef>
              <c:f>グラフ!$R$31:$R$40</c:f>
              <c:numCache>
                <c:formatCode>#,##0</c:formatCode>
                <c:ptCount val="10"/>
                <c:pt idx="1">
                  <c:v>140</c:v>
                </c:pt>
                <c:pt idx="2">
                  <c:v>206</c:v>
                </c:pt>
                <c:pt idx="3">
                  <c:v>180</c:v>
                </c:pt>
                <c:pt idx="4">
                  <c:v>206</c:v>
                </c:pt>
                <c:pt idx="5">
                  <c:v>193</c:v>
                </c:pt>
                <c:pt idx="6" formatCode="#,##0_);[Red]\(#,##0\)">
                  <c:v>364</c:v>
                </c:pt>
                <c:pt idx="7" formatCode="General">
                  <c:v>239</c:v>
                </c:pt>
                <c:pt idx="8" formatCode="#,##0_ ">
                  <c:v>239</c:v>
                </c:pt>
                <c:pt idx="9" formatCode="#,##0_ ">
                  <c:v>212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56416"/>
        <c:axId val="84157952"/>
      </c:lineChart>
      <c:catAx>
        <c:axId val="84152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4154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4154240"/>
        <c:scaling>
          <c:orientation val="minMax"/>
          <c:max val="8000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総数：千人</a:t>
                </a: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(棒グラフ）</a:t>
                </a:r>
              </a:p>
            </c:rich>
          </c:tx>
          <c:layout>
            <c:manualLayout>
              <c:xMode val="edge"/>
              <c:yMode val="edge"/>
              <c:x val="7.7777944423613701E-2"/>
              <c:y val="0.186024986876640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4152320"/>
        <c:crosses val="autoZero"/>
        <c:crossBetween val="between"/>
      </c:valAx>
      <c:catAx>
        <c:axId val="84156416"/>
        <c:scaling>
          <c:orientation val="minMax"/>
        </c:scaling>
        <c:delete val="1"/>
        <c:axPos val="b"/>
        <c:majorTickMark val="out"/>
        <c:minorTickMark val="none"/>
        <c:tickLblPos val="nextTo"/>
        <c:crossAx val="84157952"/>
        <c:crosses val="autoZero"/>
        <c:auto val="0"/>
        <c:lblAlgn val="ctr"/>
        <c:lblOffset val="100"/>
        <c:noMultiLvlLbl val="0"/>
      </c:catAx>
      <c:valAx>
        <c:axId val="84157952"/>
        <c:scaling>
          <c:orientation val="minMax"/>
          <c:max val="4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主要観光地別：千人　　　　　　　　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（折れ線グラフ）</a:t>
                </a:r>
              </a:p>
            </c:rich>
          </c:tx>
          <c:layout>
            <c:manualLayout>
              <c:xMode val="edge"/>
              <c:yMode val="edge"/>
              <c:x val="0.77301703953672463"/>
              <c:y val="0.186580577427821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4156416"/>
        <c:crosses val="max"/>
        <c:crossBetween val="between"/>
        <c:majorUnit val="500"/>
        <c:minorUnit val="100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793650793650795"/>
          <c:y val="3.8520944881889764E-2"/>
          <c:w val="0.53333333333333333"/>
          <c:h val="0.138674855643044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8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30463804948976"/>
          <c:y val="0.14671332206947751"/>
          <c:w val="0.51033347986727162"/>
          <c:h val="0.7604547995118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グラフ!$L$60</c:f>
              <c:strCache>
                <c:ptCount val="1"/>
                <c:pt idx="0">
                  <c:v>総数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グラフ!$K$61:$K$65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グラフ!$L$61:$L$65</c:f>
              <c:numCache>
                <c:formatCode>#,##0_);[Red]\(#,##0\)</c:formatCode>
                <c:ptCount val="5"/>
                <c:pt idx="0">
                  <c:v>5001</c:v>
                </c:pt>
                <c:pt idx="1">
                  <c:v>4945</c:v>
                </c:pt>
                <c:pt idx="2">
                  <c:v>4752</c:v>
                </c:pt>
                <c:pt idx="3">
                  <c:v>5287</c:v>
                </c:pt>
                <c:pt idx="4" formatCode="#,##0_ ">
                  <c:v>5625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1"/>
        <c:overlap val="58"/>
        <c:axId val="89799296"/>
        <c:axId val="89834240"/>
      </c:barChart>
      <c:lineChart>
        <c:grouping val="standard"/>
        <c:varyColors val="0"/>
        <c:ser>
          <c:idx val="1"/>
          <c:order val="1"/>
          <c:tx>
            <c:strRef>
              <c:f>グラフ!$M$60</c:f>
              <c:strCache>
                <c:ptCount val="1"/>
                <c:pt idx="0">
                  <c:v>倉敷
美観地区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cat>
            <c:strRef>
              <c:f>グラフ!$K$61:$K$65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グラフ!$M$61:$M$65</c:f>
              <c:numCache>
                <c:formatCode>#,##0_);[Red]\(#,##0\)</c:formatCode>
                <c:ptCount val="5"/>
                <c:pt idx="0">
                  <c:v>3151</c:v>
                </c:pt>
                <c:pt idx="1">
                  <c:v>3069</c:v>
                </c:pt>
                <c:pt idx="2">
                  <c:v>3065</c:v>
                </c:pt>
                <c:pt idx="3">
                  <c:v>3534</c:v>
                </c:pt>
                <c:pt idx="4" formatCode="#,##0_ ">
                  <c:v>3845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グラフ!$N$60</c:f>
              <c:strCache>
                <c:ptCount val="1"/>
                <c:pt idx="0">
                  <c:v>児島・
鷲羽山</c:v>
                </c:pt>
              </c:strCache>
            </c:strRef>
          </c:tx>
          <c:cat>
            <c:strRef>
              <c:f>グラフ!$K$61:$K$65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グラフ!$N$61:$N$65</c:f>
              <c:numCache>
                <c:formatCode>#,##0_);[Red]\(#,##0\)</c:formatCode>
                <c:ptCount val="5"/>
                <c:pt idx="0">
                  <c:v>1217</c:v>
                </c:pt>
                <c:pt idx="1">
                  <c:v>1268</c:v>
                </c:pt>
                <c:pt idx="2">
                  <c:v>1125</c:v>
                </c:pt>
                <c:pt idx="3">
                  <c:v>1126</c:v>
                </c:pt>
                <c:pt idx="4" formatCode="#,##0_ ">
                  <c:v>1195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グラフ!$O$60</c:f>
              <c:strCache>
                <c:ptCount val="1"/>
                <c:pt idx="0">
                  <c:v>玉島・
円通寺</c:v>
                </c:pt>
              </c:strCache>
            </c:strRef>
          </c:tx>
          <c:cat>
            <c:strRef>
              <c:f>グラフ!$K$61:$K$65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グラフ!$O$61:$O$65</c:f>
              <c:numCache>
                <c:formatCode>#,##0_);[Red]\(#,##0\)</c:formatCode>
                <c:ptCount val="5"/>
                <c:pt idx="0">
                  <c:v>96</c:v>
                </c:pt>
                <c:pt idx="1">
                  <c:v>100</c:v>
                </c:pt>
                <c:pt idx="2">
                  <c:v>80</c:v>
                </c:pt>
                <c:pt idx="3">
                  <c:v>79</c:v>
                </c:pt>
                <c:pt idx="4" formatCode="General">
                  <c:v>90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グラフ!$P$60</c:f>
              <c:strCache>
                <c:ptCount val="1"/>
                <c:pt idx="0">
                  <c:v>水島</c:v>
                </c:pt>
              </c:strCache>
            </c:strRef>
          </c:tx>
          <c:cat>
            <c:strRef>
              <c:f>グラフ!$K$61:$K$65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グラフ!$P$61:$P$65</c:f>
              <c:numCache>
                <c:formatCode>#,##0_);[Red]\(#,##0\)</c:formatCode>
                <c:ptCount val="5"/>
                <c:pt idx="0">
                  <c:v>310</c:v>
                </c:pt>
                <c:pt idx="1">
                  <c:v>290</c:v>
                </c:pt>
                <c:pt idx="2">
                  <c:v>262</c:v>
                </c:pt>
                <c:pt idx="3">
                  <c:v>311</c:v>
                </c:pt>
                <c:pt idx="4" formatCode="General">
                  <c:v>251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グラフ!$Q$60</c:f>
              <c:strCache>
                <c:ptCount val="1"/>
                <c:pt idx="0">
                  <c:v>真備・船穂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strRef>
              <c:f>グラフ!$K$61:$K$65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グラフ!$Q$61:$Q$65</c:f>
              <c:numCache>
                <c:formatCode>#,##0_);[Red]\(#,##0\)</c:formatCode>
                <c:ptCount val="5"/>
                <c:pt idx="0">
                  <c:v>12</c:v>
                </c:pt>
                <c:pt idx="1">
                  <c:v>11</c:v>
                </c:pt>
                <c:pt idx="2">
                  <c:v>6</c:v>
                </c:pt>
                <c:pt idx="3">
                  <c:v>0</c:v>
                </c:pt>
                <c:pt idx="4" formatCode="General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グラフ!$R$60</c:f>
              <c:strCache>
                <c:ptCount val="1"/>
                <c:pt idx="0">
                  <c:v>庄・茶屋町</c:v>
                </c:pt>
              </c:strCache>
            </c:strRef>
          </c:tx>
          <c:spPr>
            <a:ln w="25400">
              <a:solidFill>
                <a:srgbClr val="9999FF"/>
              </a:solidFill>
              <a:prstDash val="solid"/>
            </a:ln>
          </c:spPr>
          <c:cat>
            <c:strRef>
              <c:f>グラフ!$K$61:$K$65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グラフ!$R$61:$R$65</c:f>
              <c:numCache>
                <c:formatCode>#,##0_);[Red]\(#,##0\)</c:formatCode>
                <c:ptCount val="5"/>
                <c:pt idx="0">
                  <c:v>215</c:v>
                </c:pt>
                <c:pt idx="1">
                  <c:v>207</c:v>
                </c:pt>
                <c:pt idx="2">
                  <c:v>214</c:v>
                </c:pt>
                <c:pt idx="3">
                  <c:v>237</c:v>
                </c:pt>
                <c:pt idx="4" formatCode="General">
                  <c:v>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35776"/>
        <c:axId val="89842048"/>
      </c:lineChart>
      <c:catAx>
        <c:axId val="89799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ja-JP" sz="800" b="0" i="0" baseline="0">
                    <a:effectLst/>
                  </a:rPr>
                  <a:t>総数：千人</a:t>
                </a:r>
                <a:endParaRPr lang="ja-JP" altLang="ja-JP" sz="800">
                  <a:effectLst/>
                </a:endParaRPr>
              </a:p>
              <a:p>
                <a:pPr>
                  <a:defRPr sz="800"/>
                </a:pPr>
                <a:r>
                  <a:rPr lang="ja-JP" altLang="ja-JP" sz="800" b="0" i="0" baseline="0">
                    <a:effectLst/>
                  </a:rPr>
                  <a:t>(棒グラフ）</a:t>
                </a:r>
                <a:endParaRPr lang="ja-JP" altLang="ja-JP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7.6537104836417735E-2"/>
              <c:y val="1.6027366759103698E-2"/>
            </c:manualLayout>
          </c:layout>
          <c:overlay val="0"/>
          <c:spPr>
            <a:ln cap="sq">
              <a:noFill/>
              <a:miter lim="800000"/>
            </a:ln>
          </c:spPr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89834240"/>
        <c:crosses val="autoZero"/>
        <c:auto val="1"/>
        <c:lblAlgn val="ctr"/>
        <c:lblOffset val="100"/>
        <c:noMultiLvlLbl val="0"/>
      </c:catAx>
      <c:valAx>
        <c:axId val="89834240"/>
        <c:scaling>
          <c:orientation val="minMax"/>
          <c:max val="8000"/>
          <c:min val="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ln cap="sq">
            <a:miter lim="800000"/>
          </a:ln>
        </c:spPr>
        <c:txPr>
          <a:bodyPr/>
          <a:lstStyle/>
          <a:p>
            <a:pPr>
              <a:defRPr sz="9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89799296"/>
        <c:crosses val="autoZero"/>
        <c:crossBetween val="between"/>
        <c:majorUnit val="1000"/>
      </c:valAx>
      <c:catAx>
        <c:axId val="898357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900" b="0" i="0" baseline="0">
                    <a:effectLst/>
                  </a:rPr>
                  <a:t>主要観光地別：千人　　　　　　　　</a:t>
                </a:r>
                <a:endParaRPr lang="ja-JP" altLang="ja-JP" sz="900">
                  <a:effectLst/>
                </a:endParaRPr>
              </a:p>
              <a:p>
                <a:pPr>
                  <a:defRPr/>
                </a:pPr>
                <a:r>
                  <a:rPr lang="ja-JP" altLang="ja-JP" sz="900" b="0" i="0" baseline="0">
                    <a:effectLst/>
                  </a:rPr>
                  <a:t>（折れ線グラフ）</a:t>
                </a:r>
                <a:endParaRPr lang="ja-JP" altLang="ja-JP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4715615962017485"/>
              <c:y val="1.9047696158802769E-2"/>
            </c:manualLayout>
          </c:layout>
          <c:overlay val="0"/>
        </c:title>
        <c:majorTickMark val="out"/>
        <c:minorTickMark val="none"/>
        <c:tickLblPos val="nextTo"/>
        <c:crossAx val="89842048"/>
        <c:crosses val="autoZero"/>
        <c:auto val="1"/>
        <c:lblAlgn val="ctr"/>
        <c:lblOffset val="100"/>
        <c:noMultiLvlLbl val="0"/>
      </c:catAx>
      <c:valAx>
        <c:axId val="89842048"/>
        <c:scaling>
          <c:orientation val="minMax"/>
          <c:max val="4000"/>
          <c:min val="0"/>
        </c:scaling>
        <c:delete val="0"/>
        <c:axPos val="r"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89835776"/>
        <c:crosses val="max"/>
        <c:crossBetween val="between"/>
        <c:majorUnit val="500"/>
      </c:valAx>
      <c:spPr>
        <a:noFill/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0675142518013279"/>
          <c:y val="7.3961230424603092E-2"/>
          <c:w val="0.25905528528679134"/>
          <c:h val="0.78710037851952308"/>
        </c:manualLayout>
      </c:layout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20</xdr:row>
      <xdr:rowOff>142875</xdr:rowOff>
    </xdr:from>
    <xdr:to>
      <xdr:col>6</xdr:col>
      <xdr:colOff>1123950</xdr:colOff>
      <xdr:row>49</xdr:row>
      <xdr:rowOff>9525</xdr:rowOff>
    </xdr:to>
    <xdr:graphicFrame macro="">
      <xdr:nvGraphicFramePr>
        <xdr:cNvPr id="2" name="グラフ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50</xdr:row>
      <xdr:rowOff>0</xdr:rowOff>
    </xdr:from>
    <xdr:to>
      <xdr:col>6</xdr:col>
      <xdr:colOff>1095375</xdr:colOff>
      <xdr:row>71</xdr:row>
      <xdr:rowOff>85725</xdr:rowOff>
    </xdr:to>
    <xdr:graphicFrame macro="">
      <xdr:nvGraphicFramePr>
        <xdr:cNvPr id="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%20&#12381;&#12398;&#201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257"/>
      <sheetName val="259"/>
      <sheetName val="262"/>
      <sheetName val="macro"/>
    </sheetNames>
    <sheetDataSet>
      <sheetData sheetId="0">
        <row r="30">
          <cell r="K30" t="str">
            <v xml:space="preserve">総数 </v>
          </cell>
          <cell r="L30" t="str">
            <v>倉敷美観地区</v>
          </cell>
          <cell r="M30" t="str">
            <v xml:space="preserve">鷲羽山 </v>
          </cell>
          <cell r="N30" t="str">
            <v xml:space="preserve">王子が岳 </v>
          </cell>
          <cell r="O30" t="str">
            <v xml:space="preserve">円通寺 </v>
          </cell>
          <cell r="P30" t="str">
            <v xml:space="preserve">由加山 </v>
          </cell>
          <cell r="Q30" t="str">
            <v>倉敷チボリ公園</v>
          </cell>
          <cell r="R30" t="str">
            <v>その他</v>
          </cell>
        </row>
        <row r="31">
          <cell r="J31" t="str">
            <v>平成16年</v>
          </cell>
          <cell r="K31">
            <v>6614</v>
          </cell>
          <cell r="L31">
            <v>3071</v>
          </cell>
          <cell r="M31">
            <v>1635</v>
          </cell>
          <cell r="N31">
            <v>466</v>
          </cell>
          <cell r="O31">
            <v>74</v>
          </cell>
          <cell r="P31">
            <v>262</v>
          </cell>
          <cell r="Q31">
            <v>1106</v>
          </cell>
        </row>
        <row r="32">
          <cell r="J32">
            <v>17</v>
          </cell>
          <cell r="K32">
            <v>6665</v>
          </cell>
          <cell r="L32">
            <v>3073</v>
          </cell>
          <cell r="M32">
            <v>1667</v>
          </cell>
          <cell r="N32">
            <v>479</v>
          </cell>
          <cell r="O32">
            <v>68</v>
          </cell>
          <cell r="P32">
            <v>299</v>
          </cell>
          <cell r="Q32">
            <v>939</v>
          </cell>
          <cell r="R32">
            <v>140</v>
          </cell>
        </row>
        <row r="33">
          <cell r="J33">
            <v>18</v>
          </cell>
          <cell r="K33">
            <v>6790</v>
          </cell>
          <cell r="L33">
            <v>3209</v>
          </cell>
          <cell r="M33">
            <v>1739</v>
          </cell>
          <cell r="N33">
            <v>431</v>
          </cell>
          <cell r="O33">
            <v>84</v>
          </cell>
          <cell r="P33">
            <v>277</v>
          </cell>
          <cell r="Q33">
            <v>844</v>
          </cell>
          <cell r="R33">
            <v>206</v>
          </cell>
        </row>
        <row r="34">
          <cell r="J34">
            <v>19</v>
          </cell>
          <cell r="K34">
            <v>6766</v>
          </cell>
          <cell r="L34">
            <v>3206</v>
          </cell>
          <cell r="M34">
            <v>1828</v>
          </cell>
          <cell r="N34">
            <v>419</v>
          </cell>
          <cell r="O34">
            <v>90</v>
          </cell>
          <cell r="P34">
            <v>278</v>
          </cell>
          <cell r="Q34">
            <v>765</v>
          </cell>
          <cell r="R34">
            <v>180</v>
          </cell>
        </row>
        <row r="35">
          <cell r="J35">
            <v>20</v>
          </cell>
          <cell r="K35">
            <v>6716</v>
          </cell>
          <cell r="L35">
            <v>3242</v>
          </cell>
          <cell r="M35">
            <v>1638</v>
          </cell>
          <cell r="N35">
            <v>361</v>
          </cell>
          <cell r="O35">
            <v>76</v>
          </cell>
          <cell r="P35">
            <v>268</v>
          </cell>
          <cell r="Q35">
            <v>925</v>
          </cell>
          <cell r="R35">
            <v>206</v>
          </cell>
        </row>
        <row r="36">
          <cell r="J36">
            <v>21</v>
          </cell>
          <cell r="K36">
            <v>5551</v>
          </cell>
          <cell r="L36">
            <v>3147</v>
          </cell>
          <cell r="M36">
            <v>1485</v>
          </cell>
          <cell r="N36">
            <v>406</v>
          </cell>
          <cell r="O36">
            <v>51</v>
          </cell>
          <cell r="P36">
            <v>269</v>
          </cell>
          <cell r="Q36">
            <v>0</v>
          </cell>
          <cell r="R36">
            <v>193</v>
          </cell>
        </row>
        <row r="37">
          <cell r="J37">
            <v>22</v>
          </cell>
          <cell r="K37">
            <v>6390</v>
          </cell>
          <cell r="L37">
            <v>3506</v>
          </cell>
          <cell r="M37">
            <v>1735</v>
          </cell>
          <cell r="N37">
            <v>380</v>
          </cell>
          <cell r="O37">
            <v>71</v>
          </cell>
          <cell r="P37">
            <v>334</v>
          </cell>
          <cell r="Q37">
            <v>0</v>
          </cell>
          <cell r="R37">
            <v>364</v>
          </cell>
        </row>
        <row r="38">
          <cell r="J38">
            <v>23</v>
          </cell>
          <cell r="K38">
            <v>5546</v>
          </cell>
          <cell r="L38">
            <v>3230</v>
          </cell>
          <cell r="M38">
            <v>1362</v>
          </cell>
          <cell r="N38">
            <v>398</v>
          </cell>
          <cell r="O38">
            <v>37</v>
          </cell>
          <cell r="P38">
            <v>280</v>
          </cell>
          <cell r="Q38">
            <v>0</v>
          </cell>
          <cell r="R38">
            <v>239</v>
          </cell>
        </row>
        <row r="39">
          <cell r="J39">
            <v>24</v>
          </cell>
          <cell r="K39">
            <v>6244</v>
          </cell>
          <cell r="L39">
            <v>3440</v>
          </cell>
          <cell r="M39">
            <v>1759</v>
          </cell>
          <cell r="N39">
            <v>419</v>
          </cell>
          <cell r="O39">
            <v>56</v>
          </cell>
          <cell r="P39">
            <v>331</v>
          </cell>
          <cell r="Q39">
            <v>0</v>
          </cell>
          <cell r="R39">
            <v>239</v>
          </cell>
        </row>
        <row r="40">
          <cell r="J40">
            <v>25</v>
          </cell>
          <cell r="K40">
            <v>6328</v>
          </cell>
          <cell r="L40">
            <v>3408</v>
          </cell>
          <cell r="M40">
            <v>1818</v>
          </cell>
          <cell r="N40">
            <v>430</v>
          </cell>
          <cell r="O40">
            <v>81</v>
          </cell>
          <cell r="P40">
            <v>379</v>
          </cell>
          <cell r="Q40">
            <v>0</v>
          </cell>
          <cell r="R40">
            <v>212</v>
          </cell>
        </row>
        <row r="60">
          <cell r="L60" t="str">
            <v>総数</v>
          </cell>
          <cell r="M60" t="str">
            <v>倉敷
美観地区</v>
          </cell>
          <cell r="N60" t="str">
            <v>児島・
鷲羽山</v>
          </cell>
          <cell r="O60" t="str">
            <v>玉島・
円通寺</v>
          </cell>
          <cell r="P60" t="str">
            <v>水島</v>
          </cell>
          <cell r="Q60" t="str">
            <v>真備・船穂</v>
          </cell>
          <cell r="R60" t="str">
            <v>庄・茶屋町</v>
          </cell>
        </row>
        <row r="61">
          <cell r="K61" t="str">
            <v>平成24年</v>
          </cell>
          <cell r="L61">
            <v>5001</v>
          </cell>
          <cell r="M61">
            <v>3151</v>
          </cell>
          <cell r="N61">
            <v>1217</v>
          </cell>
          <cell r="O61">
            <v>96</v>
          </cell>
          <cell r="P61">
            <v>310</v>
          </cell>
          <cell r="Q61">
            <v>12</v>
          </cell>
          <cell r="R61">
            <v>215</v>
          </cell>
        </row>
        <row r="62">
          <cell r="K62" t="str">
            <v>平成25年</v>
          </cell>
          <cell r="L62">
            <v>4945</v>
          </cell>
          <cell r="M62">
            <v>3069</v>
          </cell>
          <cell r="N62">
            <v>1268</v>
          </cell>
          <cell r="O62">
            <v>100</v>
          </cell>
          <cell r="P62">
            <v>290</v>
          </cell>
          <cell r="Q62">
            <v>11</v>
          </cell>
          <cell r="R62">
            <v>207</v>
          </cell>
        </row>
        <row r="63">
          <cell r="K63" t="str">
            <v>平成26年</v>
          </cell>
          <cell r="L63">
            <v>4752</v>
          </cell>
          <cell r="M63">
            <v>3065</v>
          </cell>
          <cell r="N63">
            <v>1125</v>
          </cell>
          <cell r="O63">
            <v>80</v>
          </cell>
          <cell r="P63">
            <v>262</v>
          </cell>
          <cell r="Q63">
            <v>6</v>
          </cell>
          <cell r="R63">
            <v>214</v>
          </cell>
        </row>
        <row r="64">
          <cell r="K64" t="str">
            <v>平成27年</v>
          </cell>
          <cell r="L64">
            <v>5287</v>
          </cell>
          <cell r="M64">
            <v>3534</v>
          </cell>
          <cell r="N64">
            <v>1126</v>
          </cell>
          <cell r="O64">
            <v>79</v>
          </cell>
          <cell r="P64">
            <v>311</v>
          </cell>
          <cell r="Q64">
            <v>0</v>
          </cell>
          <cell r="R64">
            <v>237</v>
          </cell>
        </row>
        <row r="65">
          <cell r="K65" t="str">
            <v>平成28年</v>
          </cell>
          <cell r="L65">
            <v>5625</v>
          </cell>
          <cell r="M65">
            <v>3845</v>
          </cell>
          <cell r="N65">
            <v>1195</v>
          </cell>
          <cell r="O65">
            <v>90</v>
          </cell>
          <cell r="P65">
            <v>251</v>
          </cell>
          <cell r="Q65">
            <v>0</v>
          </cell>
          <cell r="R65">
            <v>244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75"/>
  <sheetViews>
    <sheetView tabSelected="1" view="pageBreakPreview" zoomScale="85" zoomScaleNormal="100" zoomScaleSheetLayoutView="85" workbookViewId="0">
      <selection activeCell="I57" sqref="I57"/>
    </sheetView>
  </sheetViews>
  <sheetFormatPr defaultRowHeight="12"/>
  <cols>
    <col min="1" max="1" width="14.33203125" style="5" customWidth="1"/>
    <col min="2" max="2" width="13.33203125" style="5" customWidth="1"/>
    <col min="3" max="3" width="16" style="5" customWidth="1"/>
    <col min="4" max="4" width="14.83203125" style="5" customWidth="1"/>
    <col min="5" max="5" width="17" style="5" customWidth="1"/>
    <col min="6" max="6" width="13" style="5" customWidth="1"/>
    <col min="7" max="7" width="23.5" style="5" customWidth="1"/>
    <col min="8" max="8" width="18.5" style="5" customWidth="1"/>
    <col min="9" max="9" width="9.33203125" style="5"/>
    <col min="10" max="10" width="14.1640625" style="5" customWidth="1"/>
    <col min="11" max="16384" width="9.33203125" style="5"/>
  </cols>
  <sheetData>
    <row r="1" spans="1:21" customFormat="1" ht="32.25" customHeight="1"/>
    <row r="2" spans="1:21" customFormat="1" ht="32.25" customHeight="1"/>
    <row r="3" spans="1:21" customFormat="1" ht="32.25" customHeight="1"/>
    <row r="4" spans="1:21" customFormat="1" ht="32.25" customHeight="1"/>
    <row r="5" spans="1:21" customFormat="1" ht="32.25" customHeight="1"/>
    <row r="6" spans="1:21" customFormat="1" ht="32.25" customHeight="1"/>
    <row r="7" spans="1:21" customFormat="1" ht="38.25" customHeight="1">
      <c r="A7" s="1" t="s">
        <v>0</v>
      </c>
      <c r="B7" s="1"/>
      <c r="C7" s="1"/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2"/>
      <c r="Q7" s="2"/>
    </row>
    <row r="8" spans="1:21" customFormat="1" ht="16.5" customHeight="1"/>
    <row r="9" spans="1:21" customFormat="1" ht="16.5" customHeight="1"/>
    <row r="10" spans="1:21" customFormat="1" ht="16.5" customHeight="1"/>
    <row r="11" spans="1:21" customFormat="1" ht="16.5" customHeight="1"/>
    <row r="12" spans="1:21" customFormat="1" ht="16.5" customHeight="1"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customFormat="1" ht="16.5" customHeight="1">
      <c r="J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customFormat="1" ht="16.5" customHeight="1">
      <c r="J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customFormat="1" ht="16.5" customHeight="1">
      <c r="J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customFormat="1" ht="16.5" customHeight="1"/>
    <row r="17" spans="1:22" customFormat="1" ht="17.25" customHeight="1"/>
    <row r="18" spans="1:22" customFormat="1" ht="16.5" customHeight="1"/>
    <row r="19" spans="1:22"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2" ht="17.25">
      <c r="A20" s="6" t="s">
        <v>1</v>
      </c>
      <c r="B20" s="6"/>
      <c r="C20" s="6"/>
      <c r="D20" s="6"/>
      <c r="E20" s="6"/>
      <c r="F20" s="6"/>
      <c r="G20" s="6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>
      <c r="J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>
      <c r="A22" s="7" t="s">
        <v>2</v>
      </c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>
      <c r="J24" s="3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>
      <c r="J25" s="3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s="8" customFormat="1">
      <c r="J26" s="9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8" spans="1:22" ht="17.25">
      <c r="J28" s="10" t="s">
        <v>3</v>
      </c>
      <c r="K28" s="10"/>
      <c r="L28" s="10"/>
      <c r="M28" s="10"/>
      <c r="N28" s="10"/>
      <c r="O28" s="10"/>
      <c r="P28" s="10"/>
      <c r="Q28" s="11"/>
    </row>
    <row r="29" spans="1:22" ht="12.75" thickBot="1">
      <c r="J29" s="12" t="s">
        <v>4</v>
      </c>
    </row>
    <row r="30" spans="1:22" ht="36">
      <c r="J30" s="13" t="s">
        <v>5</v>
      </c>
      <c r="K30" s="14" t="s">
        <v>6</v>
      </c>
      <c r="L30" s="15" t="s">
        <v>7</v>
      </c>
      <c r="M30" s="15" t="s">
        <v>8</v>
      </c>
      <c r="N30" s="15" t="s">
        <v>9</v>
      </c>
      <c r="O30" s="15" t="s">
        <v>10</v>
      </c>
      <c r="P30" s="15" t="s">
        <v>11</v>
      </c>
      <c r="Q30" s="16" t="s">
        <v>12</v>
      </c>
      <c r="R30" s="16" t="s">
        <v>13</v>
      </c>
    </row>
    <row r="31" spans="1:22" ht="12.75">
      <c r="J31" s="17" t="s">
        <v>14</v>
      </c>
      <c r="K31" s="18">
        <v>6614</v>
      </c>
      <c r="L31" s="19">
        <v>3071</v>
      </c>
      <c r="M31" s="19">
        <v>1635</v>
      </c>
      <c r="N31" s="20">
        <v>466</v>
      </c>
      <c r="O31" s="20">
        <v>74</v>
      </c>
      <c r="P31" s="20">
        <v>262</v>
      </c>
      <c r="Q31" s="19">
        <v>1106</v>
      </c>
      <c r="R31" s="19"/>
    </row>
    <row r="32" spans="1:22" ht="12.75">
      <c r="J32" s="21">
        <v>17</v>
      </c>
      <c r="K32" s="18">
        <v>6665</v>
      </c>
      <c r="L32" s="19">
        <v>3073</v>
      </c>
      <c r="M32" s="19">
        <v>1667</v>
      </c>
      <c r="N32" s="20">
        <v>479</v>
      </c>
      <c r="O32" s="20">
        <v>68</v>
      </c>
      <c r="P32" s="20">
        <v>299</v>
      </c>
      <c r="Q32" s="19">
        <v>939</v>
      </c>
      <c r="R32" s="19">
        <v>140</v>
      </c>
    </row>
    <row r="33" spans="10:18" ht="12.75">
      <c r="J33" s="21">
        <v>18</v>
      </c>
      <c r="K33" s="18">
        <v>6790</v>
      </c>
      <c r="L33" s="19">
        <v>3209</v>
      </c>
      <c r="M33" s="19">
        <v>1739</v>
      </c>
      <c r="N33" s="20">
        <v>431</v>
      </c>
      <c r="O33" s="20">
        <v>84</v>
      </c>
      <c r="P33" s="20">
        <v>277</v>
      </c>
      <c r="Q33" s="19">
        <v>844</v>
      </c>
      <c r="R33" s="19">
        <v>206</v>
      </c>
    </row>
    <row r="34" spans="10:18" ht="12.75">
      <c r="J34" s="22">
        <v>19</v>
      </c>
      <c r="K34" s="18">
        <v>6766</v>
      </c>
      <c r="L34" s="19">
        <v>3206</v>
      </c>
      <c r="M34" s="19">
        <v>1828</v>
      </c>
      <c r="N34" s="20">
        <v>419</v>
      </c>
      <c r="O34" s="20">
        <v>90</v>
      </c>
      <c r="P34" s="20">
        <v>278</v>
      </c>
      <c r="Q34" s="19">
        <v>765</v>
      </c>
      <c r="R34" s="19">
        <v>180</v>
      </c>
    </row>
    <row r="35" spans="10:18" ht="12.75">
      <c r="J35" s="22">
        <v>20</v>
      </c>
      <c r="K35" s="18">
        <v>6716</v>
      </c>
      <c r="L35" s="19">
        <v>3242</v>
      </c>
      <c r="M35" s="19">
        <v>1638</v>
      </c>
      <c r="N35" s="20">
        <v>361</v>
      </c>
      <c r="O35" s="20">
        <v>76</v>
      </c>
      <c r="P35" s="20">
        <v>268</v>
      </c>
      <c r="Q35" s="19">
        <v>925</v>
      </c>
      <c r="R35" s="19">
        <v>206</v>
      </c>
    </row>
    <row r="36" spans="10:18" ht="12.75">
      <c r="J36" s="23">
        <v>21</v>
      </c>
      <c r="K36" s="18">
        <v>5551</v>
      </c>
      <c r="L36" s="19">
        <v>3147</v>
      </c>
      <c r="M36" s="19">
        <v>1485</v>
      </c>
      <c r="N36" s="20">
        <v>406</v>
      </c>
      <c r="O36" s="20">
        <v>51</v>
      </c>
      <c r="P36" s="20">
        <v>269</v>
      </c>
      <c r="Q36" s="19">
        <v>0</v>
      </c>
      <c r="R36" s="19">
        <v>193</v>
      </c>
    </row>
    <row r="37" spans="10:18">
      <c r="J37" s="17">
        <v>22</v>
      </c>
      <c r="K37" s="24">
        <v>6390</v>
      </c>
      <c r="L37" s="25">
        <v>3506</v>
      </c>
      <c r="M37" s="25">
        <v>1735</v>
      </c>
      <c r="N37" s="25">
        <v>380</v>
      </c>
      <c r="O37" s="25">
        <v>71</v>
      </c>
      <c r="P37" s="25">
        <v>334</v>
      </c>
      <c r="Q37" s="26">
        <v>0</v>
      </c>
      <c r="R37" s="25">
        <v>364</v>
      </c>
    </row>
    <row r="38" spans="10:18">
      <c r="J38" s="17">
        <v>23</v>
      </c>
      <c r="K38" s="27">
        <v>5546</v>
      </c>
      <c r="L38" s="27">
        <v>3230</v>
      </c>
      <c r="M38" s="27">
        <v>1362</v>
      </c>
      <c r="N38" s="27">
        <v>398</v>
      </c>
      <c r="O38" s="27">
        <v>37</v>
      </c>
      <c r="P38" s="27">
        <v>280</v>
      </c>
      <c r="Q38" s="27">
        <v>0</v>
      </c>
      <c r="R38" s="27">
        <v>239</v>
      </c>
    </row>
    <row r="39" spans="10:18" ht="12.75">
      <c r="J39" s="17">
        <v>24</v>
      </c>
      <c r="K39" s="28">
        <v>6244</v>
      </c>
      <c r="L39" s="28">
        <v>3440</v>
      </c>
      <c r="M39" s="28">
        <v>1759</v>
      </c>
      <c r="N39" s="28">
        <v>419</v>
      </c>
      <c r="O39" s="28">
        <v>56</v>
      </c>
      <c r="P39" s="28">
        <v>331</v>
      </c>
      <c r="Q39" s="28">
        <v>0</v>
      </c>
      <c r="R39" s="28">
        <v>239</v>
      </c>
    </row>
    <row r="40" spans="10:18" ht="13.5" thickBot="1">
      <c r="J40" s="17">
        <v>25</v>
      </c>
      <c r="K40" s="29">
        <v>6328</v>
      </c>
      <c r="L40" s="30">
        <v>3408</v>
      </c>
      <c r="M40" s="30">
        <v>1818</v>
      </c>
      <c r="N40" s="30">
        <v>430</v>
      </c>
      <c r="O40" s="30">
        <v>81</v>
      </c>
      <c r="P40" s="30">
        <v>379</v>
      </c>
      <c r="Q40" s="30">
        <v>0</v>
      </c>
      <c r="R40" s="30">
        <v>212</v>
      </c>
    </row>
    <row r="42" spans="10:18" ht="12.75">
      <c r="J42" s="31"/>
      <c r="K42" s="32"/>
      <c r="L42" s="32"/>
      <c r="M42" s="32"/>
      <c r="N42" s="33"/>
      <c r="O42" s="33"/>
      <c r="P42" s="33"/>
      <c r="Q42" s="27"/>
      <c r="R42" s="34"/>
    </row>
    <row r="58" spans="11:19" ht="17.25">
      <c r="K58" s="10" t="s">
        <v>15</v>
      </c>
      <c r="L58" s="10"/>
      <c r="M58" s="10"/>
      <c r="N58" s="10"/>
      <c r="O58" s="10"/>
      <c r="P58" s="10"/>
      <c r="Q58" s="10"/>
      <c r="R58" s="10"/>
      <c r="S58" s="10"/>
    </row>
    <row r="59" spans="11:19" ht="12.75" thickBot="1">
      <c r="K59" s="12" t="s">
        <v>4</v>
      </c>
    </row>
    <row r="60" spans="11:19" ht="36">
      <c r="K60" s="35" t="s">
        <v>16</v>
      </c>
      <c r="L60" s="35" t="s">
        <v>17</v>
      </c>
      <c r="M60" s="15" t="s">
        <v>18</v>
      </c>
      <c r="N60" s="15" t="s">
        <v>19</v>
      </c>
      <c r="O60" s="15" t="s">
        <v>20</v>
      </c>
      <c r="P60" s="36" t="s">
        <v>21</v>
      </c>
      <c r="Q60" s="36" t="s">
        <v>22</v>
      </c>
      <c r="R60" s="37" t="s">
        <v>23</v>
      </c>
    </row>
    <row r="61" spans="11:19" ht="12.75">
      <c r="K61" s="23" t="s">
        <v>24</v>
      </c>
      <c r="L61" s="38">
        <v>5001</v>
      </c>
      <c r="M61" s="38">
        <v>3151</v>
      </c>
      <c r="N61" s="38">
        <v>1217</v>
      </c>
      <c r="O61" s="38">
        <v>96</v>
      </c>
      <c r="P61" s="38">
        <v>310</v>
      </c>
      <c r="Q61" s="38">
        <v>12</v>
      </c>
      <c r="R61" s="38">
        <v>215</v>
      </c>
    </row>
    <row r="62" spans="11:19" ht="12.75">
      <c r="K62" s="23" t="s">
        <v>25</v>
      </c>
      <c r="L62" s="38">
        <v>4945</v>
      </c>
      <c r="M62" s="38">
        <v>3069</v>
      </c>
      <c r="N62" s="38">
        <v>1268</v>
      </c>
      <c r="O62" s="38">
        <v>100</v>
      </c>
      <c r="P62" s="38">
        <v>290</v>
      </c>
      <c r="Q62" s="38">
        <v>11</v>
      </c>
      <c r="R62" s="38">
        <v>207</v>
      </c>
    </row>
    <row r="63" spans="11:19" ht="12.75">
      <c r="K63" s="23" t="s">
        <v>26</v>
      </c>
      <c r="L63" s="39">
        <v>4752</v>
      </c>
      <c r="M63" s="40">
        <v>3065</v>
      </c>
      <c r="N63" s="40">
        <v>1125</v>
      </c>
      <c r="O63" s="40">
        <v>80</v>
      </c>
      <c r="P63" s="40">
        <v>262</v>
      </c>
      <c r="Q63" s="40">
        <v>6</v>
      </c>
      <c r="R63" s="40">
        <v>214</v>
      </c>
    </row>
    <row r="64" spans="11:19" ht="12.75">
      <c r="K64" s="5" t="s">
        <v>27</v>
      </c>
      <c r="L64" s="39">
        <v>5287</v>
      </c>
      <c r="M64" s="40">
        <v>3534</v>
      </c>
      <c r="N64" s="40">
        <v>1126</v>
      </c>
      <c r="O64" s="40">
        <v>79</v>
      </c>
      <c r="P64" s="40">
        <v>311</v>
      </c>
      <c r="Q64" s="40">
        <v>0</v>
      </c>
      <c r="R64" s="40">
        <v>237</v>
      </c>
    </row>
    <row r="65" spans="1:18">
      <c r="J65" s="41"/>
      <c r="K65" s="42" t="s">
        <v>28</v>
      </c>
      <c r="L65" s="43">
        <v>5625</v>
      </c>
      <c r="M65" s="43">
        <v>3845</v>
      </c>
      <c r="N65" s="43">
        <v>1195</v>
      </c>
      <c r="O65" s="44">
        <v>90</v>
      </c>
      <c r="P65" s="44">
        <v>251</v>
      </c>
      <c r="Q65" s="44">
        <v>0</v>
      </c>
      <c r="R65" s="44">
        <v>244</v>
      </c>
    </row>
    <row r="73" spans="1:18">
      <c r="A73" s="5" t="s">
        <v>29</v>
      </c>
    </row>
    <row r="74" spans="1:18">
      <c r="A74" s="5" t="s">
        <v>30</v>
      </c>
    </row>
    <row r="75" spans="1:18">
      <c r="A75" s="5" t="s">
        <v>31</v>
      </c>
    </row>
  </sheetData>
  <protectedRanges>
    <protectedRange sqref="J37:J40" name="範囲1"/>
    <protectedRange sqref="K58:S59" name="範囲1_2"/>
  </protectedRanges>
  <mergeCells count="4">
    <mergeCell ref="A7:G7"/>
    <mergeCell ref="A20:G20"/>
    <mergeCell ref="J28:Q28"/>
    <mergeCell ref="K58:S58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rowBreaks count="1" manualBreakCount="1">
    <brk id="18" max="6" man="1"/>
  </rowBreaks>
  <colBreaks count="1" manualBreakCount="1">
    <brk id="7" min="18" max="5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2018-03-23T02:42:02Z</dcterms:created>
  <dcterms:modified xsi:type="dcterms:W3CDTF">2018-03-23T02:42:03Z</dcterms:modified>
</cp:coreProperties>
</file>