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codeName="ThisWorkbook" defaultThemeVersion="164011"/>
  <bookViews>
    <workbookView windowHeight="14145" windowWidth="21600" xWindow="-28800" yWindow="1125"/>
  </bookViews>
  <sheets>
    <sheet r:id="rId1" name="全国集計（市町村） " sheetId="15"/>
  </sheets>
  <definedNames>
    <definedName hidden="1" localSheetId="0" name="_xlnm._FilterDatabase">'全国集計（市町村） '!$A$10:$BHK$11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I9" i="15" l="1"/>
  <c r="KA9" i="15"/>
  <c r="JZ9" i="15"/>
  <c r="IS9" i="15"/>
  <c r="IR9" i="15"/>
  <c r="HQ9" i="15"/>
  <c r="HP9" i="15"/>
  <c r="EC9" i="15"/>
  <c r="CU9" i="15"/>
  <c r="CT9" i="15"/>
  <c r="BR9" i="15"/>
  <c r="BQ9" i="15"/>
  <c r="AT9" i="15"/>
  <c r="AS9" i="15"/>
  <c r="AU9" i="15" l="1"/>
  <c r="BS9" i="15"/>
  <c r="IT9" i="15"/>
  <c r="CV9" i="15"/>
  <c r="HR9" i="15"/>
  <c r="KB9" i="15"/>
  <c r="ED9" i="15" l="1"/>
  <c r="LJ9" i="15"/>
  <c r="LK9" i="15" l="1"/>
</calcChain>
</file>

<file path=xl/sharedStrings.xml><?xml version="1.0" encoding="utf-8"?>
<sst xmlns="http://schemas.openxmlformats.org/spreadsheetml/2006/main" count="436" uniqueCount="97">
  <si>
    <t>　</t>
    <phoneticPr fontId="2"/>
  </si>
  <si>
    <t>倉敷市</t>
  </si>
  <si>
    <t>配点</t>
    <rPh sb="0" eb="2">
      <t>ハイテン</t>
    </rPh>
    <phoneticPr fontId="5"/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</si>
  <si>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</si>
  <si>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</si>
  <si>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</si>
  <si>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</si>
  <si>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</si>
  <si>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</si>
  <si>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</si>
  <si>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</si>
  <si>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</si>
  <si>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</si>
  <si>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</si>
  <si>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</si>
  <si>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</si>
  <si>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</si>
  <si>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</si>
  <si>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</si>
  <si>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</si>
  <si>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</si>
  <si>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</si>
  <si>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</si>
  <si>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</si>
  <si>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</si>
  <si>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</si>
  <si>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</si>
  <si>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</si>
  <si>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</si>
  <si>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</si>
  <si>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</si>
  <si>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</si>
  <si>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</si>
  <si>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</si>
  <si>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</si>
  <si>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</si>
  <si>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</si>
  <si>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</si>
  <si>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</si>
  <si>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</si>
  <si>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</si>
  <si>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</si>
  <si>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</si>
  <si>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</si>
  <si>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■令和６年度保険者機能強化推進交付金・介護保険保険者努力支援交付金（市町村分）評価指標に係る該当状況調査票集計表（推進+支援）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</si>
  <si>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R5評価指標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5"/>
  </si>
  <si>
    <t>人口（人）
（R5.1.1現在住民基本台帳データ）</t>
    <rPh sb="0" eb="2">
      <t>ジンコウ</t>
    </rPh>
    <rPh sb="3" eb="4">
      <t>ニン</t>
    </rPh>
    <phoneticPr fontId="5"/>
  </si>
  <si>
    <t>第１号被保険者数（人）
（R5.3.31現在住民基本台帳データ）</t>
    <rPh sb="9" eb="10">
      <t>ニン</t>
    </rPh>
    <rPh sb="21" eb="23">
      <t>ゲンザイ</t>
    </rPh>
    <phoneticPr fontId="5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</si>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</sst>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6" borderId="0" xfId="0" applyFont="1" applyFill="1">
      <alignment vertical="center"/>
    </xf>
    <xf numFmtId="176" fontId="4" fillId="5" borderId="3" xfId="3" applyNumberFormat="1" applyFont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7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7" fontId="9" fillId="9" borderId="3" xfId="0" applyNumberFormat="1" applyFont="1" applyFill="1" applyBorder="1" applyAlignment="1">
      <alignment horizontal="center" vertical="center" wrapText="1"/>
    </xf>
    <xf numFmtId="177" fontId="9" fillId="10" borderId="3" xfId="0" applyNumberFormat="1" applyFont="1" applyFill="1" applyBorder="1" applyAlignment="1">
      <alignment horizontal="center" vertical="center"/>
    </xf>
    <xf numFmtId="177" fontId="9" fillId="11" borderId="3" xfId="0" applyNumberFormat="1" applyFont="1" applyFill="1" applyBorder="1" applyAlignment="1">
      <alignment horizontal="center" vertical="center"/>
    </xf>
    <xf numFmtId="0" fontId="12" fillId="6" borderId="0" xfId="0" applyFont="1" applyFill="1">
      <alignment vertical="center"/>
    </xf>
    <xf numFmtId="177" fontId="9" fillId="8" borderId="3" xfId="0" applyNumberFormat="1" applyFont="1" applyFill="1" applyBorder="1" applyAlignment="1">
      <alignment horizontal="center" vertical="center"/>
    </xf>
    <xf numFmtId="0" fontId="14" fillId="5" borderId="3" xfId="3" applyFont="1" applyFill="1" applyBorder="1" applyAlignment="1" applyProtection="1">
      <alignment horizontal="center" vertical="center"/>
    </xf>
    <xf numFmtId="0" fontId="11" fillId="6" borderId="0" xfId="0" applyFont="1" applyFill="1">
      <alignment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7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3" borderId="0" xfId="0" applyFont="1" applyFill="1">
      <alignment vertical="center"/>
    </xf>
    <xf numFmtId="176" fontId="10" fillId="3" borderId="0" xfId="0" applyNumberFormat="1" applyFont="1" applyFill="1">
      <alignment vertical="center"/>
    </xf>
    <xf numFmtId="38" fontId="4" fillId="5" borderId="3" xfId="10" applyFont="1" applyFill="1" applyBorder="1" applyAlignment="1" applyProtection="1">
      <alignment horizontal="center" vertical="center" shrinkToFit="1"/>
    </xf>
    <xf numFmtId="38" fontId="4" fillId="5" borderId="11" xfId="10" applyFont="1" applyFill="1" applyBorder="1" applyAlignment="1" applyProtection="1">
      <alignment horizontal="center" vertical="center" shrinkToFit="1"/>
    </xf>
    <xf numFmtId="0" fontId="4" fillId="3" borderId="0" xfId="3" applyFont="1" applyFill="1" applyBorder="1" applyAlignment="1" applyProtection="1">
      <alignment horizontal="center" vertical="center"/>
    </xf>
    <xf numFmtId="38" fontId="14" fillId="5" borderId="3" xfId="10" applyFont="1" applyFill="1" applyBorder="1" applyAlignment="1" applyProtection="1">
      <alignment horizontal="center" vertical="center"/>
    </xf>
    <xf numFmtId="0" fontId="10" fillId="6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4" fillId="5" borderId="11" xfId="3" applyFont="1" applyFill="1" applyBorder="1" applyAlignment="1" applyProtection="1">
      <alignment horizontal="center" vertical="center"/>
    </xf>
    <xf numFmtId="0" fontId="4" fillId="4" borderId="3" xfId="3" applyFont="1" applyFill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vertical="center"/>
    </xf>
    <xf numFmtId="0" fontId="4" fillId="7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11" borderId="9" xfId="0" applyFont="1" applyFill="1" applyBorder="1" applyAlignment="1">
      <alignment horizontal="center" vertical="center" textRotation="255"/>
    </xf>
    <xf numFmtId="0" fontId="11" fillId="11" borderId="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left" vertical="center" wrapText="1" shrinkToFit="1"/>
    </xf>
    <xf numFmtId="0" fontId="4" fillId="9" borderId="4" xfId="0" applyFont="1" applyFill="1" applyBorder="1" applyAlignment="1">
      <alignment horizontal="left" vertical="center" wrapText="1" shrinkToFit="1"/>
    </xf>
    <xf numFmtId="0" fontId="4" fillId="9" borderId="10" xfId="0" applyFont="1" applyFill="1" applyBorder="1" applyAlignment="1">
      <alignment horizontal="left" vertical="center" wrapText="1" shrinkToFit="1"/>
    </xf>
    <xf numFmtId="0" fontId="4" fillId="9" borderId="5" xfId="0" applyFont="1" applyFill="1" applyBorder="1" applyAlignment="1">
      <alignment horizontal="left" vertical="center" shrinkToFit="1"/>
    </xf>
    <xf numFmtId="0" fontId="4" fillId="9" borderId="4" xfId="0" applyFont="1" applyFill="1" applyBorder="1" applyAlignment="1">
      <alignment horizontal="left" vertical="center" shrinkToFit="1"/>
    </xf>
    <xf numFmtId="0" fontId="4" fillId="9" borderId="10" xfId="0" applyFont="1" applyFill="1" applyBorder="1" applyAlignment="1">
      <alignment horizontal="left" vertical="center" shrinkToFit="1"/>
    </xf>
    <xf numFmtId="0" fontId="4" fillId="9" borderId="9" xfId="0" applyFont="1" applyFill="1" applyBorder="1" applyAlignment="1">
      <alignment horizontal="left" vertical="center" wrapText="1" shrinkToFit="1"/>
    </xf>
    <xf numFmtId="0" fontId="4" fillId="6" borderId="6" xfId="3" applyFont="1" applyFill="1" applyBorder="1" applyAlignment="1" applyProtection="1">
      <alignment horizontal="center" vertical="center" wrapText="1"/>
    </xf>
    <xf numFmtId="0" fontId="4" fillId="6" borderId="7" xfId="3" applyFont="1" applyFill="1" applyBorder="1" applyAlignment="1" applyProtection="1">
      <alignment horizontal="center" vertical="center" wrapText="1"/>
    </xf>
    <xf numFmtId="0" fontId="4" fillId="6" borderId="8" xfId="3" applyFont="1" applyFill="1" applyBorder="1" applyAlignment="1" applyProtection="1">
      <alignment horizontal="center" vertical="center" wrapText="1"/>
    </xf>
    <xf numFmtId="0" fontId="4" fillId="6" borderId="5" xfId="3" applyFont="1" applyFill="1" applyBorder="1" applyAlignment="1">
      <alignment horizontal="center" vertical="center" wrapText="1"/>
    </xf>
    <xf numFmtId="0" fontId="4" fillId="6" borderId="3" xfId="3" applyFont="1" applyFill="1" applyBorder="1" applyAlignment="1" applyProtection="1">
      <alignment horizontal="center" vertical="center" wrapText="1"/>
    </xf>
    <xf numFmtId="0" fontId="4" fillId="9" borderId="9" xfId="0" applyFont="1" applyFill="1" applyBorder="1" applyAlignment="1">
      <alignment horizontal="left" vertical="center" shrinkToFit="1"/>
    </xf>
    <xf numFmtId="0" fontId="4" fillId="6" borderId="6" xfId="3" applyFont="1" applyFill="1" applyBorder="1" applyAlignment="1" applyProtection="1">
      <alignment horizontal="center" vertical="center" wrapText="1"/>
      <protection locked="0"/>
    </xf>
    <xf numFmtId="0" fontId="4" fillId="6" borderId="7" xfId="3" applyFont="1" applyFill="1" applyBorder="1" applyAlignment="1" applyProtection="1">
      <alignment horizontal="center" vertical="center" wrapText="1"/>
      <protection locked="0"/>
    </xf>
    <xf numFmtId="0" fontId="4" fillId="6" borderId="8" xfId="3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center" vertical="center" textRotation="255"/>
    </xf>
    <xf numFmtId="0" fontId="11" fillId="8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3" fillId="10" borderId="5" xfId="0" applyFont="1" applyFill="1" applyBorder="1" applyAlignment="1">
      <alignment horizontal="left" vertical="center" wrapText="1" shrinkToFit="1"/>
    </xf>
    <xf numFmtId="0" fontId="13" fillId="10" borderId="4" xfId="0" applyFont="1" applyFill="1" applyBorder="1" applyAlignment="1">
      <alignment horizontal="left" vertical="center" wrapText="1" shrinkToFit="1"/>
    </xf>
    <xf numFmtId="0" fontId="11" fillId="10" borderId="9" xfId="0" applyFont="1" applyFill="1" applyBorder="1" applyAlignment="1">
      <alignment horizontal="center" vertical="center" textRotation="255"/>
    </xf>
    <xf numFmtId="0" fontId="11" fillId="10" borderId="3" xfId="0" applyFont="1" applyFill="1" applyBorder="1" applyAlignment="1">
      <alignment horizontal="center" vertical="center" textRotation="255"/>
    </xf>
    <xf numFmtId="0" fontId="4" fillId="9" borderId="10" xfId="0" applyFont="1" applyFill="1" applyBorder="1" applyAlignment="1">
      <alignment horizontal="center" vertical="center" wrapText="1"/>
    </xf>
    <xf numFmtId="0" fontId="4" fillId="3" borderId="7" xfId="3" applyFont="1" applyFill="1" applyBorder="1" applyAlignment="1" applyProtection="1">
      <alignment horizontal="center" vertical="center"/>
    </xf>
    <xf numFmtId="0" fontId="4" fillId="3" borderId="6" xfId="3" applyFont="1" applyFill="1" applyBorder="1" applyAlignment="1" applyProtection="1">
      <alignment horizontal="center" vertical="center"/>
    </xf>
    <xf numFmtId="0" fontId="10" fillId="3" borderId="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7" borderId="3" xfId="0" applyFont="1" applyFill="1" applyBorder="1">
      <alignment vertical="center"/>
    </xf>
    <xf numFmtId="0" fontId="10" fillId="9" borderId="3" xfId="0" applyFont="1" applyFill="1" applyBorder="1">
      <alignment vertical="center"/>
    </xf>
    <xf numFmtId="0" fontId="10" fillId="8" borderId="3" xfId="0" applyFont="1" applyFill="1" applyBorder="1">
      <alignment vertical="center"/>
    </xf>
    <xf numFmtId="0" fontId="10" fillId="13" borderId="3" xfId="0" applyFont="1" applyFill="1" applyBorder="1">
      <alignment vertical="center"/>
    </xf>
    <xf numFmtId="0" fontId="10" fillId="10" borderId="3" xfId="0" applyFont="1" applyFill="1" applyBorder="1">
      <alignment vertical="center"/>
    </xf>
    <xf numFmtId="0" fontId="10" fillId="12" borderId="3" xfId="0" applyFont="1" applyFill="1" applyBorder="1">
      <alignment vertical="center"/>
    </xf>
  </cellXfs>
  <cellStyles count="16">
    <cellStyle name="l0ns0_0" xfId="7"/>
    <cellStyle name="ns0_0" xfId="6"/>
    <cellStyle name="パーセント 2" xfId="15"/>
    <cellStyle name="桁区切り" xfId="10" builtinId="6"/>
    <cellStyle name="桁区切り 2" xfId="2"/>
    <cellStyle name="桁区切り 2 2" xfId="8"/>
    <cellStyle name="桁区切り 3" xfId="4"/>
    <cellStyle name="桁区切り 4" xfId="13"/>
    <cellStyle name="標準" xfId="0" builtinId="0"/>
    <cellStyle name="標準 2" xfId="5"/>
    <cellStyle name="標準 2 2" xfId="1"/>
    <cellStyle name="標準 2 2 2" xfId="12"/>
    <cellStyle name="標準 2 3" xfId="11"/>
    <cellStyle name="標準 3" xfId="3"/>
    <cellStyle name="標準 3 2" xfId="9"/>
    <cellStyle name="標準 4" xfId="14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K11"/>
  <sheetViews>
    <sheetView tabSelected="1" zoomScale="85" zoomScaleNormal="85" zoomScaleSheetLayoutView="70" workbookViewId="0">
      <pane xSplit="3" ySplit="9" topLeftCell="D10" activePane="bottomRight" state="frozen"/>
      <selection pane="topRight" activeCell="I1" sqref="I1"/>
      <selection pane="bottomLeft" activeCell="A9" sqref="A9"/>
      <selection pane="bottomRight" activeCell="H21" sqref="H21"/>
    </sheetView>
  </sheetViews>
  <sheetFormatPr defaultRowHeight="18.75" x14ac:dyDescent="0.4"/>
  <cols>
    <col min="1" max="1" width="13.125" style="1" customWidth="1"/>
    <col min="2" max="2" width="13.5" style="1" customWidth="1"/>
    <col min="3" max="3" width="15.875" style="1" customWidth="1"/>
    <col min="4" max="4" width="13.5" style="1" customWidth="1"/>
    <col min="5" max="322" width="8.75" style="1" customWidth="1"/>
    <col min="323" max="323" width="14.25" style="1" customWidth="1"/>
    <col min="324" max="1571" width="9" style="1"/>
  </cols>
  <sheetData>
    <row r="1" spans="1:323" ht="28.9" customHeight="1" x14ac:dyDescent="0.4">
      <c r="A1" s="29" t="s">
        <v>44</v>
      </c>
      <c r="B1" s="4"/>
      <c r="C1" s="4"/>
      <c r="D1" s="4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  <c r="IY1" s="76"/>
      <c r="IZ1" s="76"/>
      <c r="JA1" s="76"/>
      <c r="JB1" s="76"/>
      <c r="JC1" s="76"/>
      <c r="JD1" s="76"/>
      <c r="JE1" s="76"/>
      <c r="JF1" s="76"/>
      <c r="JG1" s="76"/>
      <c r="JH1" s="76"/>
      <c r="JI1" s="76"/>
      <c r="JJ1" s="76"/>
      <c r="JK1" s="76"/>
      <c r="JL1" s="76"/>
      <c r="JM1" s="76"/>
      <c r="JN1" s="76"/>
      <c r="JO1" s="76"/>
      <c r="JP1" s="76"/>
      <c r="JQ1" s="76"/>
      <c r="JR1" s="76"/>
      <c r="JS1" s="76"/>
      <c r="JT1" s="76"/>
      <c r="JU1" s="76"/>
      <c r="JV1" s="76"/>
      <c r="JW1" s="76"/>
      <c r="JX1" s="76"/>
      <c r="JY1" s="76"/>
      <c r="JZ1" s="76"/>
      <c r="KA1" s="76"/>
      <c r="KB1" s="76"/>
      <c r="KC1" s="76"/>
      <c r="KD1" s="76"/>
      <c r="KE1" s="76"/>
      <c r="KF1" s="76"/>
      <c r="KG1" s="76"/>
      <c r="KH1" s="76"/>
      <c r="KI1" s="76"/>
      <c r="KJ1" s="76"/>
      <c r="KK1" s="76"/>
      <c r="KL1" s="76"/>
      <c r="KM1" s="76"/>
      <c r="KN1" s="76"/>
      <c r="KO1" s="76"/>
      <c r="KP1" s="76"/>
      <c r="KQ1" s="76"/>
      <c r="KR1" s="76"/>
      <c r="KS1" s="76"/>
      <c r="KT1" s="76"/>
      <c r="KU1" s="76"/>
      <c r="KV1" s="76"/>
      <c r="KW1" s="76"/>
      <c r="KX1" s="76"/>
      <c r="KY1" s="76"/>
      <c r="KZ1" s="76"/>
      <c r="LA1" s="76"/>
      <c r="LB1" s="76"/>
      <c r="LC1" s="76"/>
      <c r="LD1" s="76"/>
      <c r="LE1" s="76"/>
      <c r="LF1" s="76"/>
      <c r="LG1" s="76"/>
      <c r="LH1" s="76"/>
      <c r="LI1" s="76"/>
      <c r="LJ1" s="76"/>
    </row>
    <row r="2" spans="1:323" s="11" customFormat="1" ht="64.900000000000006" customHeight="1" x14ac:dyDescent="0.4">
      <c r="A2" s="62" t="s">
        <v>0</v>
      </c>
      <c r="B2" s="65" t="s">
        <v>46</v>
      </c>
      <c r="C2" s="66" t="s">
        <v>47</v>
      </c>
      <c r="D2" s="68" t="s">
        <v>45</v>
      </c>
      <c r="E2" s="71" t="s">
        <v>3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3" t="s">
        <v>26</v>
      </c>
      <c r="EE2" s="77" t="s">
        <v>33</v>
      </c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9" t="s">
        <v>34</v>
      </c>
      <c r="LK2" s="52" t="s">
        <v>35</v>
      </c>
    </row>
    <row r="3" spans="1:323" s="7" customFormat="1" ht="18" customHeight="1" x14ac:dyDescent="0.4">
      <c r="A3" s="63"/>
      <c r="B3" s="65"/>
      <c r="C3" s="66"/>
      <c r="D3" s="69"/>
      <c r="E3" s="55" t="s">
        <v>4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7"/>
      <c r="AV3" s="58" t="s">
        <v>16</v>
      </c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60"/>
      <c r="BT3" s="58" t="s">
        <v>20</v>
      </c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60"/>
      <c r="CW3" s="58" t="s">
        <v>32</v>
      </c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60"/>
      <c r="ED3" s="74"/>
      <c r="EE3" s="55" t="s">
        <v>68</v>
      </c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61"/>
      <c r="HS3" s="55" t="s">
        <v>27</v>
      </c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61"/>
      <c r="IU3" s="58" t="s">
        <v>28</v>
      </c>
      <c r="IV3" s="59"/>
      <c r="IW3" s="59"/>
      <c r="IX3" s="59"/>
      <c r="IY3" s="59"/>
      <c r="IZ3" s="59"/>
      <c r="JA3" s="59"/>
      <c r="JB3" s="59"/>
      <c r="JC3" s="59"/>
      <c r="JD3" s="59"/>
      <c r="JE3" s="59"/>
      <c r="JF3" s="59"/>
      <c r="JG3" s="59"/>
      <c r="JH3" s="59"/>
      <c r="JI3" s="59"/>
      <c r="JJ3" s="59"/>
      <c r="JK3" s="59"/>
      <c r="JL3" s="59"/>
      <c r="JM3" s="59"/>
      <c r="JN3" s="59"/>
      <c r="JO3" s="59"/>
      <c r="JP3" s="59"/>
      <c r="JQ3" s="59"/>
      <c r="JR3" s="59"/>
      <c r="JS3" s="59"/>
      <c r="JT3" s="59"/>
      <c r="JU3" s="59"/>
      <c r="JV3" s="59"/>
      <c r="JW3" s="59"/>
      <c r="JX3" s="59"/>
      <c r="JY3" s="59"/>
      <c r="JZ3" s="59"/>
      <c r="KA3" s="59"/>
      <c r="KB3" s="67"/>
      <c r="KC3" s="58" t="s">
        <v>24</v>
      </c>
      <c r="KD3" s="59"/>
      <c r="KE3" s="59"/>
      <c r="KF3" s="59"/>
      <c r="KG3" s="59"/>
      <c r="KH3" s="59"/>
      <c r="KI3" s="59"/>
      <c r="KJ3" s="59"/>
      <c r="KK3" s="59"/>
      <c r="KL3" s="59"/>
      <c r="KM3" s="59"/>
      <c r="KN3" s="59"/>
      <c r="KO3" s="59"/>
      <c r="KP3" s="59"/>
      <c r="KQ3" s="59"/>
      <c r="KR3" s="59"/>
      <c r="KS3" s="59"/>
      <c r="KT3" s="59"/>
      <c r="KU3" s="59"/>
      <c r="KV3" s="59"/>
      <c r="KW3" s="59"/>
      <c r="KX3" s="59"/>
      <c r="KY3" s="59"/>
      <c r="KZ3" s="59"/>
      <c r="LA3" s="59"/>
      <c r="LB3" s="59"/>
      <c r="LC3" s="59"/>
      <c r="LD3" s="59"/>
      <c r="LE3" s="59"/>
      <c r="LF3" s="59"/>
      <c r="LG3" s="59"/>
      <c r="LH3" s="59"/>
      <c r="LI3" s="81" t="s">
        <v>25</v>
      </c>
      <c r="LJ3" s="80"/>
      <c r="LK3" s="53"/>
    </row>
    <row r="4" spans="1:323" s="17" customFormat="1" ht="18" customHeight="1" x14ac:dyDescent="0.4">
      <c r="A4" s="63"/>
      <c r="B4" s="65"/>
      <c r="C4" s="66"/>
      <c r="D4" s="69"/>
      <c r="E4" s="45" t="s">
        <v>36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35" t="s">
        <v>37</v>
      </c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6" t="s">
        <v>13</v>
      </c>
      <c r="AT4" s="39" t="s">
        <v>14</v>
      </c>
      <c r="AU4" s="43" t="s">
        <v>15</v>
      </c>
      <c r="AV4" s="45" t="s">
        <v>38</v>
      </c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35" t="s">
        <v>39</v>
      </c>
      <c r="BJ4" s="35"/>
      <c r="BK4" s="35"/>
      <c r="BL4" s="35"/>
      <c r="BM4" s="35"/>
      <c r="BN4" s="35"/>
      <c r="BO4" s="35"/>
      <c r="BP4" s="35"/>
      <c r="BQ4" s="36" t="s">
        <v>17</v>
      </c>
      <c r="BR4" s="39" t="s">
        <v>18</v>
      </c>
      <c r="BS4" s="43" t="s">
        <v>19</v>
      </c>
      <c r="BT4" s="45" t="s">
        <v>40</v>
      </c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35" t="s">
        <v>41</v>
      </c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6" t="s">
        <v>21</v>
      </c>
      <c r="CU4" s="39" t="s">
        <v>22</v>
      </c>
      <c r="CV4" s="43" t="s">
        <v>23</v>
      </c>
      <c r="CW4" s="48" t="s">
        <v>42</v>
      </c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3" t="s">
        <v>25</v>
      </c>
      <c r="ED4" s="74"/>
      <c r="EE4" s="45" t="s">
        <v>43</v>
      </c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35" t="s">
        <v>37</v>
      </c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6" t="s">
        <v>13</v>
      </c>
      <c r="HQ4" s="39" t="s">
        <v>14</v>
      </c>
      <c r="HR4" s="42" t="s">
        <v>15</v>
      </c>
      <c r="HS4" s="45" t="s">
        <v>38</v>
      </c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35" t="s">
        <v>39</v>
      </c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6" t="s">
        <v>17</v>
      </c>
      <c r="IS4" s="39" t="s">
        <v>18</v>
      </c>
      <c r="IT4" s="42" t="s">
        <v>19</v>
      </c>
      <c r="IU4" s="45" t="s">
        <v>40</v>
      </c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35" t="s">
        <v>41</v>
      </c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6" t="s">
        <v>21</v>
      </c>
      <c r="KA4" s="39" t="s">
        <v>22</v>
      </c>
      <c r="KB4" s="42" t="s">
        <v>23</v>
      </c>
      <c r="KC4" s="48" t="s">
        <v>29</v>
      </c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3"/>
      <c r="LJ4" s="80"/>
      <c r="LK4" s="53"/>
    </row>
    <row r="5" spans="1:323" s="2" customFormat="1" ht="18" customHeight="1" x14ac:dyDescent="0.4">
      <c r="A5" s="63"/>
      <c r="B5" s="65"/>
      <c r="C5" s="66"/>
      <c r="D5" s="69"/>
      <c r="E5" s="54">
        <v>1</v>
      </c>
      <c r="F5" s="54"/>
      <c r="G5" s="54"/>
      <c r="H5" s="54"/>
      <c r="I5" s="31">
        <v>2</v>
      </c>
      <c r="J5" s="31"/>
      <c r="K5" s="31"/>
      <c r="L5" s="31"/>
      <c r="M5" s="31">
        <v>3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>
        <v>4</v>
      </c>
      <c r="AD5" s="31"/>
      <c r="AE5" s="31"/>
      <c r="AF5" s="31"/>
      <c r="AG5" s="30">
        <v>1</v>
      </c>
      <c r="AH5" s="30"/>
      <c r="AI5" s="30"/>
      <c r="AJ5" s="30"/>
      <c r="AK5" s="30">
        <v>2</v>
      </c>
      <c r="AL5" s="30"/>
      <c r="AM5" s="30"/>
      <c r="AN5" s="30"/>
      <c r="AO5" s="30">
        <v>3</v>
      </c>
      <c r="AP5" s="30"/>
      <c r="AQ5" s="30"/>
      <c r="AR5" s="30"/>
      <c r="AS5" s="37"/>
      <c r="AT5" s="40"/>
      <c r="AU5" s="43"/>
      <c r="AV5" s="31">
        <v>1</v>
      </c>
      <c r="AW5" s="31"/>
      <c r="AX5" s="31"/>
      <c r="AY5" s="31"/>
      <c r="AZ5" s="31">
        <v>2</v>
      </c>
      <c r="BA5" s="31"/>
      <c r="BB5" s="31"/>
      <c r="BC5" s="31"/>
      <c r="BD5" s="31"/>
      <c r="BE5" s="31"/>
      <c r="BF5" s="31"/>
      <c r="BG5" s="31"/>
      <c r="BH5" s="31"/>
      <c r="BI5" s="30">
        <v>1</v>
      </c>
      <c r="BJ5" s="30"/>
      <c r="BK5" s="30"/>
      <c r="BL5" s="30"/>
      <c r="BM5" s="30">
        <v>2</v>
      </c>
      <c r="BN5" s="30"/>
      <c r="BO5" s="30"/>
      <c r="BP5" s="30"/>
      <c r="BQ5" s="37"/>
      <c r="BR5" s="40"/>
      <c r="BS5" s="43"/>
      <c r="BT5" s="31">
        <v>1</v>
      </c>
      <c r="BU5" s="31"/>
      <c r="BV5" s="31"/>
      <c r="BW5" s="31"/>
      <c r="BX5" s="31"/>
      <c r="BY5" s="31">
        <v>2</v>
      </c>
      <c r="BZ5" s="31"/>
      <c r="CA5" s="31"/>
      <c r="CB5" s="31"/>
      <c r="CC5" s="31"/>
      <c r="CD5" s="31"/>
      <c r="CE5" s="31"/>
      <c r="CF5" s="31"/>
      <c r="CG5" s="31"/>
      <c r="CH5" s="30">
        <v>1</v>
      </c>
      <c r="CI5" s="30"/>
      <c r="CJ5" s="30"/>
      <c r="CK5" s="30"/>
      <c r="CL5" s="30">
        <v>2</v>
      </c>
      <c r="CM5" s="30"/>
      <c r="CN5" s="30"/>
      <c r="CO5" s="30"/>
      <c r="CP5" s="30">
        <v>3</v>
      </c>
      <c r="CQ5" s="30"/>
      <c r="CR5" s="30"/>
      <c r="CS5" s="30"/>
      <c r="CT5" s="37"/>
      <c r="CU5" s="40"/>
      <c r="CV5" s="43"/>
      <c r="CW5" s="30">
        <v>1</v>
      </c>
      <c r="CX5" s="30"/>
      <c r="CY5" s="30"/>
      <c r="CZ5" s="30"/>
      <c r="DA5" s="30"/>
      <c r="DB5" s="30"/>
      <c r="DC5" s="30"/>
      <c r="DD5" s="30"/>
      <c r="DE5" s="30">
        <v>2</v>
      </c>
      <c r="DF5" s="30"/>
      <c r="DG5" s="30"/>
      <c r="DH5" s="30"/>
      <c r="DI5" s="30">
        <v>3</v>
      </c>
      <c r="DJ5" s="30"/>
      <c r="DK5" s="30"/>
      <c r="DL5" s="30"/>
      <c r="DM5" s="30"/>
      <c r="DN5" s="30"/>
      <c r="DO5" s="30"/>
      <c r="DP5" s="30"/>
      <c r="DQ5" s="30">
        <v>4</v>
      </c>
      <c r="DR5" s="30"/>
      <c r="DS5" s="30"/>
      <c r="DT5" s="30"/>
      <c r="DU5" s="30">
        <v>5</v>
      </c>
      <c r="DV5" s="30"/>
      <c r="DW5" s="30"/>
      <c r="DX5" s="30"/>
      <c r="DY5" s="30"/>
      <c r="DZ5" s="30"/>
      <c r="EA5" s="30"/>
      <c r="EB5" s="30"/>
      <c r="EC5" s="43"/>
      <c r="ED5" s="74"/>
      <c r="EE5" s="31">
        <v>1</v>
      </c>
      <c r="EF5" s="31"/>
      <c r="EG5" s="31"/>
      <c r="EH5" s="31"/>
      <c r="EI5" s="31">
        <v>2</v>
      </c>
      <c r="EJ5" s="31"/>
      <c r="EK5" s="31"/>
      <c r="EL5" s="31"/>
      <c r="EM5" s="31"/>
      <c r="EN5" s="31"/>
      <c r="EO5" s="31"/>
      <c r="EP5" s="31">
        <v>3</v>
      </c>
      <c r="EQ5" s="31"/>
      <c r="ER5" s="31"/>
      <c r="ES5" s="31"/>
      <c r="ET5" s="31">
        <v>4</v>
      </c>
      <c r="EU5" s="31"/>
      <c r="EV5" s="31"/>
      <c r="EW5" s="31"/>
      <c r="EX5" s="31">
        <v>5</v>
      </c>
      <c r="EY5" s="31"/>
      <c r="EZ5" s="31"/>
      <c r="FA5" s="31"/>
      <c r="FB5" s="31">
        <v>6</v>
      </c>
      <c r="FC5" s="31"/>
      <c r="FD5" s="31"/>
      <c r="FE5" s="31"/>
      <c r="FF5" s="31"/>
      <c r="FG5" s="31">
        <v>7</v>
      </c>
      <c r="FH5" s="31"/>
      <c r="FI5" s="31"/>
      <c r="FJ5" s="31"/>
      <c r="FK5" s="30">
        <v>1</v>
      </c>
      <c r="FL5" s="30"/>
      <c r="FM5" s="30"/>
      <c r="FN5" s="30"/>
      <c r="FO5" s="30">
        <v>2</v>
      </c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>
        <v>3</v>
      </c>
      <c r="GB5" s="30"/>
      <c r="GC5" s="30"/>
      <c r="GD5" s="30"/>
      <c r="GE5" s="30">
        <v>4</v>
      </c>
      <c r="GF5" s="30"/>
      <c r="GG5" s="30"/>
      <c r="GH5" s="30"/>
      <c r="GI5" s="30"/>
      <c r="GJ5" s="30"/>
      <c r="GK5" s="30"/>
      <c r="GL5" s="30"/>
      <c r="GM5" s="30">
        <v>5</v>
      </c>
      <c r="GN5" s="30"/>
      <c r="GO5" s="30"/>
      <c r="GP5" s="30"/>
      <c r="GQ5" s="30">
        <v>6</v>
      </c>
      <c r="GR5" s="30"/>
      <c r="GS5" s="30"/>
      <c r="GT5" s="30"/>
      <c r="GU5" s="30">
        <v>7</v>
      </c>
      <c r="GV5" s="30"/>
      <c r="GW5" s="30"/>
      <c r="GX5" s="30"/>
      <c r="GY5" s="30">
        <v>8</v>
      </c>
      <c r="GZ5" s="30"/>
      <c r="HA5" s="30"/>
      <c r="HB5" s="30"/>
      <c r="HC5" s="30">
        <v>9</v>
      </c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7"/>
      <c r="HQ5" s="40"/>
      <c r="HR5" s="43"/>
      <c r="HS5" s="31">
        <v>1</v>
      </c>
      <c r="HT5" s="31"/>
      <c r="HU5" s="31"/>
      <c r="HV5" s="31"/>
      <c r="HW5" s="31">
        <v>2</v>
      </c>
      <c r="HX5" s="31"/>
      <c r="HY5" s="31"/>
      <c r="HZ5" s="31"/>
      <c r="IA5" s="31">
        <v>3</v>
      </c>
      <c r="IB5" s="31"/>
      <c r="IC5" s="31"/>
      <c r="ID5" s="31"/>
      <c r="IE5" s="31"/>
      <c r="IF5" s="30">
        <v>1</v>
      </c>
      <c r="IG5" s="30"/>
      <c r="IH5" s="30"/>
      <c r="II5" s="30"/>
      <c r="IJ5" s="30">
        <v>2</v>
      </c>
      <c r="IK5" s="30"/>
      <c r="IL5" s="30"/>
      <c r="IM5" s="30"/>
      <c r="IN5" s="30">
        <v>3</v>
      </c>
      <c r="IO5" s="30"/>
      <c r="IP5" s="30"/>
      <c r="IQ5" s="30"/>
      <c r="IR5" s="37"/>
      <c r="IS5" s="40"/>
      <c r="IT5" s="43"/>
      <c r="IU5" s="31">
        <v>1</v>
      </c>
      <c r="IV5" s="31"/>
      <c r="IW5" s="31"/>
      <c r="IX5" s="31"/>
      <c r="IY5" s="31"/>
      <c r="IZ5" s="31">
        <v>2</v>
      </c>
      <c r="JA5" s="31"/>
      <c r="JB5" s="31"/>
      <c r="JC5" s="31"/>
      <c r="JD5" s="31"/>
      <c r="JE5" s="31"/>
      <c r="JF5" s="31">
        <v>3</v>
      </c>
      <c r="JG5" s="31"/>
      <c r="JH5" s="31"/>
      <c r="JI5" s="31"/>
      <c r="JJ5" s="30">
        <v>1</v>
      </c>
      <c r="JK5" s="30"/>
      <c r="JL5" s="30"/>
      <c r="JM5" s="30"/>
      <c r="JN5" s="30"/>
      <c r="JO5" s="30"/>
      <c r="JP5" s="30"/>
      <c r="JQ5" s="30"/>
      <c r="JR5" s="30">
        <v>2</v>
      </c>
      <c r="JS5" s="30"/>
      <c r="JT5" s="30"/>
      <c r="JU5" s="30"/>
      <c r="JV5" s="30"/>
      <c r="JW5" s="30"/>
      <c r="JX5" s="30"/>
      <c r="JY5" s="30"/>
      <c r="JZ5" s="37"/>
      <c r="KA5" s="40"/>
      <c r="KB5" s="43"/>
      <c r="KC5" s="30">
        <v>1</v>
      </c>
      <c r="KD5" s="30"/>
      <c r="KE5" s="30"/>
      <c r="KF5" s="30"/>
      <c r="KG5" s="30"/>
      <c r="KH5" s="30"/>
      <c r="KI5" s="30"/>
      <c r="KJ5" s="30"/>
      <c r="KK5" s="30">
        <v>2</v>
      </c>
      <c r="KL5" s="30"/>
      <c r="KM5" s="30"/>
      <c r="KN5" s="30"/>
      <c r="KO5" s="30">
        <v>3</v>
      </c>
      <c r="KP5" s="30"/>
      <c r="KQ5" s="30"/>
      <c r="KR5" s="30"/>
      <c r="KS5" s="30"/>
      <c r="KT5" s="30"/>
      <c r="KU5" s="30"/>
      <c r="KV5" s="30"/>
      <c r="KW5" s="30">
        <v>4</v>
      </c>
      <c r="KX5" s="30"/>
      <c r="KY5" s="30"/>
      <c r="KZ5" s="30"/>
      <c r="LA5" s="30">
        <v>5</v>
      </c>
      <c r="LB5" s="30"/>
      <c r="LC5" s="30"/>
      <c r="LD5" s="30"/>
      <c r="LE5" s="30"/>
      <c r="LF5" s="30"/>
      <c r="LG5" s="30"/>
      <c r="LH5" s="30"/>
      <c r="LI5" s="43"/>
      <c r="LJ5" s="80"/>
      <c r="LK5" s="53"/>
    </row>
    <row r="6" spans="1:323" s="24" customFormat="1" ht="18" customHeight="1" x14ac:dyDescent="0.4">
      <c r="A6" s="63"/>
      <c r="B6" s="65"/>
      <c r="C6" s="66"/>
      <c r="D6" s="69"/>
      <c r="E6" s="75" t="s">
        <v>48</v>
      </c>
      <c r="F6" s="75"/>
      <c r="G6" s="75"/>
      <c r="H6" s="75"/>
      <c r="I6" s="49" t="s">
        <v>49</v>
      </c>
      <c r="J6" s="50"/>
      <c r="K6" s="50"/>
      <c r="L6" s="51"/>
      <c r="M6" s="49" t="s">
        <v>50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1"/>
      <c r="AC6" s="49" t="s">
        <v>51</v>
      </c>
      <c r="AD6" s="50"/>
      <c r="AE6" s="50"/>
      <c r="AF6" s="51"/>
      <c r="AG6" s="32" t="s">
        <v>52</v>
      </c>
      <c r="AH6" s="33"/>
      <c r="AI6" s="33"/>
      <c r="AJ6" s="34"/>
      <c r="AK6" s="32" t="s">
        <v>54</v>
      </c>
      <c r="AL6" s="33"/>
      <c r="AM6" s="33"/>
      <c r="AN6" s="34"/>
      <c r="AO6" s="32" t="s">
        <v>53</v>
      </c>
      <c r="AP6" s="33"/>
      <c r="AQ6" s="33"/>
      <c r="AR6" s="34"/>
      <c r="AS6" s="37"/>
      <c r="AT6" s="40"/>
      <c r="AU6" s="43"/>
      <c r="AV6" s="49" t="s">
        <v>55</v>
      </c>
      <c r="AW6" s="50"/>
      <c r="AX6" s="50"/>
      <c r="AY6" s="51"/>
      <c r="AZ6" s="49" t="s">
        <v>96</v>
      </c>
      <c r="BA6" s="50"/>
      <c r="BB6" s="50"/>
      <c r="BC6" s="50"/>
      <c r="BD6" s="50"/>
      <c r="BE6" s="50"/>
      <c r="BF6" s="50"/>
      <c r="BG6" s="50"/>
      <c r="BH6" s="51"/>
      <c r="BI6" s="32" t="s">
        <v>91</v>
      </c>
      <c r="BJ6" s="33"/>
      <c r="BK6" s="33"/>
      <c r="BL6" s="34"/>
      <c r="BM6" s="32" t="s">
        <v>56</v>
      </c>
      <c r="BN6" s="33"/>
      <c r="BO6" s="33"/>
      <c r="BP6" s="34"/>
      <c r="BQ6" s="37"/>
      <c r="BR6" s="40"/>
      <c r="BS6" s="43"/>
      <c r="BT6" s="49" t="s">
        <v>93</v>
      </c>
      <c r="BU6" s="50"/>
      <c r="BV6" s="50"/>
      <c r="BW6" s="50"/>
      <c r="BX6" s="51"/>
      <c r="BY6" s="49" t="s">
        <v>57</v>
      </c>
      <c r="BZ6" s="50"/>
      <c r="CA6" s="50"/>
      <c r="CB6" s="50"/>
      <c r="CC6" s="50"/>
      <c r="CD6" s="50"/>
      <c r="CE6" s="50"/>
      <c r="CF6" s="50"/>
      <c r="CG6" s="51"/>
      <c r="CH6" s="32" t="s">
        <v>58</v>
      </c>
      <c r="CI6" s="33"/>
      <c r="CJ6" s="33"/>
      <c r="CK6" s="34"/>
      <c r="CL6" s="32" t="s">
        <v>59</v>
      </c>
      <c r="CM6" s="33"/>
      <c r="CN6" s="33"/>
      <c r="CO6" s="34"/>
      <c r="CP6" s="32" t="s">
        <v>60</v>
      </c>
      <c r="CQ6" s="33"/>
      <c r="CR6" s="33"/>
      <c r="CS6" s="34"/>
      <c r="CT6" s="37"/>
      <c r="CU6" s="40"/>
      <c r="CV6" s="43"/>
      <c r="CW6" s="32" t="s">
        <v>61</v>
      </c>
      <c r="CX6" s="33"/>
      <c r="CY6" s="33"/>
      <c r="CZ6" s="33"/>
      <c r="DA6" s="33"/>
      <c r="DB6" s="33"/>
      <c r="DC6" s="33"/>
      <c r="DD6" s="34"/>
      <c r="DE6" s="32" t="s">
        <v>62</v>
      </c>
      <c r="DF6" s="33"/>
      <c r="DG6" s="33"/>
      <c r="DH6" s="34"/>
      <c r="DI6" s="32" t="s">
        <v>63</v>
      </c>
      <c r="DJ6" s="33"/>
      <c r="DK6" s="33"/>
      <c r="DL6" s="33"/>
      <c r="DM6" s="33"/>
      <c r="DN6" s="33"/>
      <c r="DO6" s="33"/>
      <c r="DP6" s="34"/>
      <c r="DQ6" s="32" t="s">
        <v>64</v>
      </c>
      <c r="DR6" s="33"/>
      <c r="DS6" s="33"/>
      <c r="DT6" s="34"/>
      <c r="DU6" s="32" t="s">
        <v>65</v>
      </c>
      <c r="DV6" s="33"/>
      <c r="DW6" s="33"/>
      <c r="DX6" s="33"/>
      <c r="DY6" s="33"/>
      <c r="DZ6" s="33"/>
      <c r="EA6" s="33"/>
      <c r="EB6" s="34"/>
      <c r="EC6" s="43"/>
      <c r="ED6" s="74"/>
      <c r="EE6" s="49" t="s">
        <v>66</v>
      </c>
      <c r="EF6" s="50"/>
      <c r="EG6" s="50"/>
      <c r="EH6" s="51"/>
      <c r="EI6" s="49" t="s">
        <v>67</v>
      </c>
      <c r="EJ6" s="50"/>
      <c r="EK6" s="50"/>
      <c r="EL6" s="50"/>
      <c r="EM6" s="50"/>
      <c r="EN6" s="50"/>
      <c r="EO6" s="51"/>
      <c r="EP6" s="49" t="s">
        <v>69</v>
      </c>
      <c r="EQ6" s="50"/>
      <c r="ER6" s="50"/>
      <c r="ES6" s="51"/>
      <c r="ET6" s="49" t="s">
        <v>70</v>
      </c>
      <c r="EU6" s="50"/>
      <c r="EV6" s="50"/>
      <c r="EW6" s="51"/>
      <c r="EX6" s="49" t="s">
        <v>71</v>
      </c>
      <c r="EY6" s="50"/>
      <c r="EZ6" s="50"/>
      <c r="FA6" s="51"/>
      <c r="FB6" s="49" t="s">
        <v>72</v>
      </c>
      <c r="FC6" s="50"/>
      <c r="FD6" s="50"/>
      <c r="FE6" s="50"/>
      <c r="FF6" s="51"/>
      <c r="FG6" s="49" t="s">
        <v>73</v>
      </c>
      <c r="FH6" s="50"/>
      <c r="FI6" s="50"/>
      <c r="FJ6" s="51"/>
      <c r="FK6" s="32" t="s">
        <v>92</v>
      </c>
      <c r="FL6" s="33"/>
      <c r="FM6" s="33"/>
      <c r="FN6" s="34"/>
      <c r="FO6" s="32" t="s">
        <v>74</v>
      </c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4"/>
      <c r="GA6" s="32" t="s">
        <v>75</v>
      </c>
      <c r="GB6" s="33"/>
      <c r="GC6" s="33"/>
      <c r="GD6" s="34"/>
      <c r="GE6" s="32" t="s">
        <v>76</v>
      </c>
      <c r="GF6" s="33"/>
      <c r="GG6" s="33"/>
      <c r="GH6" s="33"/>
      <c r="GI6" s="33"/>
      <c r="GJ6" s="33"/>
      <c r="GK6" s="33"/>
      <c r="GL6" s="34"/>
      <c r="GM6" s="32" t="s">
        <v>77</v>
      </c>
      <c r="GN6" s="33"/>
      <c r="GO6" s="33"/>
      <c r="GP6" s="34"/>
      <c r="GQ6" s="32" t="s">
        <v>78</v>
      </c>
      <c r="GR6" s="33"/>
      <c r="GS6" s="33"/>
      <c r="GT6" s="34"/>
      <c r="GU6" s="32" t="s">
        <v>79</v>
      </c>
      <c r="GV6" s="33"/>
      <c r="GW6" s="33"/>
      <c r="GX6" s="34"/>
      <c r="GY6" s="32" t="s">
        <v>80</v>
      </c>
      <c r="GZ6" s="33"/>
      <c r="HA6" s="33"/>
      <c r="HB6" s="34"/>
      <c r="HC6" s="32" t="s">
        <v>81</v>
      </c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4"/>
      <c r="HP6" s="37"/>
      <c r="HQ6" s="40"/>
      <c r="HR6" s="43"/>
      <c r="HS6" s="49" t="s">
        <v>82</v>
      </c>
      <c r="HT6" s="50"/>
      <c r="HU6" s="50"/>
      <c r="HV6" s="51"/>
      <c r="HW6" s="49" t="s">
        <v>83</v>
      </c>
      <c r="HX6" s="50"/>
      <c r="HY6" s="50"/>
      <c r="HZ6" s="51"/>
      <c r="IA6" s="49" t="s">
        <v>84</v>
      </c>
      <c r="IB6" s="50"/>
      <c r="IC6" s="50"/>
      <c r="ID6" s="50"/>
      <c r="IE6" s="51"/>
      <c r="IF6" s="32" t="s">
        <v>85</v>
      </c>
      <c r="IG6" s="33"/>
      <c r="IH6" s="33"/>
      <c r="II6" s="34"/>
      <c r="IJ6" s="32" t="s">
        <v>86</v>
      </c>
      <c r="IK6" s="33"/>
      <c r="IL6" s="33"/>
      <c r="IM6" s="34"/>
      <c r="IN6" s="32" t="s">
        <v>87</v>
      </c>
      <c r="IO6" s="33"/>
      <c r="IP6" s="33"/>
      <c r="IQ6" s="34"/>
      <c r="IR6" s="37"/>
      <c r="IS6" s="40"/>
      <c r="IT6" s="43"/>
      <c r="IU6" s="49" t="s">
        <v>88</v>
      </c>
      <c r="IV6" s="50"/>
      <c r="IW6" s="50"/>
      <c r="IX6" s="50"/>
      <c r="IY6" s="51"/>
      <c r="IZ6" s="49" t="s">
        <v>94</v>
      </c>
      <c r="JA6" s="50"/>
      <c r="JB6" s="50"/>
      <c r="JC6" s="50"/>
      <c r="JD6" s="50"/>
      <c r="JE6" s="51"/>
      <c r="JF6" s="49" t="s">
        <v>95</v>
      </c>
      <c r="JG6" s="50"/>
      <c r="JH6" s="50"/>
      <c r="JI6" s="51"/>
      <c r="JJ6" s="32" t="s">
        <v>89</v>
      </c>
      <c r="JK6" s="33"/>
      <c r="JL6" s="33"/>
      <c r="JM6" s="33"/>
      <c r="JN6" s="33"/>
      <c r="JO6" s="33"/>
      <c r="JP6" s="33"/>
      <c r="JQ6" s="34"/>
      <c r="JR6" s="32" t="s">
        <v>90</v>
      </c>
      <c r="JS6" s="33"/>
      <c r="JT6" s="33"/>
      <c r="JU6" s="33"/>
      <c r="JV6" s="33"/>
      <c r="JW6" s="33"/>
      <c r="JX6" s="33"/>
      <c r="JY6" s="34"/>
      <c r="JZ6" s="37"/>
      <c r="KA6" s="40"/>
      <c r="KB6" s="43"/>
      <c r="KC6" s="32" t="s">
        <v>61</v>
      </c>
      <c r="KD6" s="33"/>
      <c r="KE6" s="33"/>
      <c r="KF6" s="33"/>
      <c r="KG6" s="33"/>
      <c r="KH6" s="33"/>
      <c r="KI6" s="33"/>
      <c r="KJ6" s="34"/>
      <c r="KK6" s="32" t="s">
        <v>62</v>
      </c>
      <c r="KL6" s="33"/>
      <c r="KM6" s="33"/>
      <c r="KN6" s="34"/>
      <c r="KO6" s="32" t="s">
        <v>63</v>
      </c>
      <c r="KP6" s="33"/>
      <c r="KQ6" s="33"/>
      <c r="KR6" s="33"/>
      <c r="KS6" s="33"/>
      <c r="KT6" s="33"/>
      <c r="KU6" s="33"/>
      <c r="KV6" s="34"/>
      <c r="KW6" s="32" t="s">
        <v>64</v>
      </c>
      <c r="KX6" s="33"/>
      <c r="KY6" s="33"/>
      <c r="KZ6" s="34"/>
      <c r="LA6" s="32" t="s">
        <v>65</v>
      </c>
      <c r="LB6" s="33"/>
      <c r="LC6" s="33"/>
      <c r="LD6" s="33"/>
      <c r="LE6" s="33"/>
      <c r="LF6" s="33"/>
      <c r="LG6" s="33"/>
      <c r="LH6" s="34"/>
      <c r="LI6" s="43"/>
      <c r="LJ6" s="80"/>
      <c r="LK6" s="53"/>
    </row>
    <row r="7" spans="1:323" s="2" customFormat="1" ht="18" customHeight="1" x14ac:dyDescent="0.4">
      <c r="A7" s="63"/>
      <c r="B7" s="65"/>
      <c r="C7" s="66"/>
      <c r="D7" s="69"/>
      <c r="E7" s="31" t="s">
        <v>5</v>
      </c>
      <c r="F7" s="31" t="s">
        <v>6</v>
      </c>
      <c r="G7" s="31" t="s">
        <v>7</v>
      </c>
      <c r="H7" s="31" t="s">
        <v>8</v>
      </c>
      <c r="I7" s="31" t="s">
        <v>5</v>
      </c>
      <c r="J7" s="31" t="s">
        <v>6</v>
      </c>
      <c r="K7" s="31" t="s">
        <v>7</v>
      </c>
      <c r="L7" s="31" t="s">
        <v>8</v>
      </c>
      <c r="M7" s="31" t="s">
        <v>5</v>
      </c>
      <c r="N7" s="31"/>
      <c r="O7" s="31"/>
      <c r="P7" s="31"/>
      <c r="Q7" s="31" t="s">
        <v>6</v>
      </c>
      <c r="R7" s="31"/>
      <c r="S7" s="31"/>
      <c r="T7" s="31"/>
      <c r="U7" s="31" t="s">
        <v>7</v>
      </c>
      <c r="V7" s="31"/>
      <c r="W7" s="31"/>
      <c r="X7" s="31"/>
      <c r="Y7" s="31" t="s">
        <v>8</v>
      </c>
      <c r="Z7" s="31"/>
      <c r="AA7" s="31"/>
      <c r="AB7" s="31"/>
      <c r="AC7" s="31" t="s">
        <v>5</v>
      </c>
      <c r="AD7" s="31" t="s">
        <v>6</v>
      </c>
      <c r="AE7" s="31" t="s">
        <v>7</v>
      </c>
      <c r="AF7" s="31" t="s">
        <v>8</v>
      </c>
      <c r="AG7" s="30" t="s">
        <v>5</v>
      </c>
      <c r="AH7" s="30" t="s">
        <v>6</v>
      </c>
      <c r="AI7" s="30" t="s">
        <v>7</v>
      </c>
      <c r="AJ7" s="30" t="s">
        <v>8</v>
      </c>
      <c r="AK7" s="30" t="s">
        <v>5</v>
      </c>
      <c r="AL7" s="30" t="s">
        <v>6</v>
      </c>
      <c r="AM7" s="30" t="s">
        <v>7</v>
      </c>
      <c r="AN7" s="30" t="s">
        <v>8</v>
      </c>
      <c r="AO7" s="30" t="s">
        <v>5</v>
      </c>
      <c r="AP7" s="30" t="s">
        <v>6</v>
      </c>
      <c r="AQ7" s="30" t="s">
        <v>7</v>
      </c>
      <c r="AR7" s="30" t="s">
        <v>8</v>
      </c>
      <c r="AS7" s="37"/>
      <c r="AT7" s="40"/>
      <c r="AU7" s="43"/>
      <c r="AV7" s="31" t="s">
        <v>5</v>
      </c>
      <c r="AW7" s="31" t="s">
        <v>6</v>
      </c>
      <c r="AX7" s="31" t="s">
        <v>7</v>
      </c>
      <c r="AY7" s="31" t="s">
        <v>8</v>
      </c>
      <c r="AZ7" s="31" t="s">
        <v>5</v>
      </c>
      <c r="BA7" s="31"/>
      <c r="BB7" s="31"/>
      <c r="BC7" s="31" t="s">
        <v>6</v>
      </c>
      <c r="BD7" s="31"/>
      <c r="BE7" s="31"/>
      <c r="BF7" s="31" t="s">
        <v>7</v>
      </c>
      <c r="BG7" s="31" t="s">
        <v>8</v>
      </c>
      <c r="BH7" s="31" t="s">
        <v>30</v>
      </c>
      <c r="BI7" s="30" t="s">
        <v>5</v>
      </c>
      <c r="BJ7" s="30" t="s">
        <v>6</v>
      </c>
      <c r="BK7" s="30" t="s">
        <v>7</v>
      </c>
      <c r="BL7" s="30" t="s">
        <v>8</v>
      </c>
      <c r="BM7" s="30" t="s">
        <v>5</v>
      </c>
      <c r="BN7" s="30" t="s">
        <v>6</v>
      </c>
      <c r="BO7" s="30" t="s">
        <v>7</v>
      </c>
      <c r="BP7" s="30" t="s">
        <v>8</v>
      </c>
      <c r="BQ7" s="37"/>
      <c r="BR7" s="40"/>
      <c r="BS7" s="43"/>
      <c r="BT7" s="31" t="s">
        <v>5</v>
      </c>
      <c r="BU7" s="31" t="s">
        <v>6</v>
      </c>
      <c r="BV7" s="31" t="s">
        <v>7</v>
      </c>
      <c r="BW7" s="31" t="s">
        <v>8</v>
      </c>
      <c r="BX7" s="31" t="s">
        <v>30</v>
      </c>
      <c r="BY7" s="31" t="s">
        <v>5</v>
      </c>
      <c r="BZ7" s="31" t="s">
        <v>6</v>
      </c>
      <c r="CA7" s="31" t="s">
        <v>7</v>
      </c>
      <c r="CB7" s="31"/>
      <c r="CC7" s="31"/>
      <c r="CD7" s="31"/>
      <c r="CE7" s="31"/>
      <c r="CF7" s="31" t="s">
        <v>8</v>
      </c>
      <c r="CG7" s="31" t="s">
        <v>30</v>
      </c>
      <c r="CH7" s="30" t="s">
        <v>5</v>
      </c>
      <c r="CI7" s="30" t="s">
        <v>6</v>
      </c>
      <c r="CJ7" s="30" t="s">
        <v>7</v>
      </c>
      <c r="CK7" s="30" t="s">
        <v>8</v>
      </c>
      <c r="CL7" s="30" t="s">
        <v>5</v>
      </c>
      <c r="CM7" s="30" t="s">
        <v>6</v>
      </c>
      <c r="CN7" s="30" t="s">
        <v>7</v>
      </c>
      <c r="CO7" s="30" t="s">
        <v>8</v>
      </c>
      <c r="CP7" s="30" t="s">
        <v>5</v>
      </c>
      <c r="CQ7" s="30" t="s">
        <v>6</v>
      </c>
      <c r="CR7" s="30" t="s">
        <v>7</v>
      </c>
      <c r="CS7" s="30" t="s">
        <v>8</v>
      </c>
      <c r="CT7" s="37"/>
      <c r="CU7" s="40"/>
      <c r="CV7" s="43"/>
      <c r="CW7" s="30" t="s">
        <v>5</v>
      </c>
      <c r="CX7" s="30"/>
      <c r="CY7" s="30"/>
      <c r="CZ7" s="30"/>
      <c r="DA7" s="30" t="s">
        <v>6</v>
      </c>
      <c r="DB7" s="30"/>
      <c r="DC7" s="30"/>
      <c r="DD7" s="30"/>
      <c r="DE7" s="30" t="s">
        <v>5</v>
      </c>
      <c r="DF7" s="30" t="s">
        <v>6</v>
      </c>
      <c r="DG7" s="30" t="s">
        <v>7</v>
      </c>
      <c r="DH7" s="30" t="s">
        <v>8</v>
      </c>
      <c r="DI7" s="30" t="s">
        <v>5</v>
      </c>
      <c r="DJ7" s="30"/>
      <c r="DK7" s="30"/>
      <c r="DL7" s="30"/>
      <c r="DM7" s="30" t="s">
        <v>6</v>
      </c>
      <c r="DN7" s="30"/>
      <c r="DO7" s="30"/>
      <c r="DP7" s="30"/>
      <c r="DQ7" s="30" t="s">
        <v>5</v>
      </c>
      <c r="DR7" s="30" t="s">
        <v>6</v>
      </c>
      <c r="DS7" s="30" t="s">
        <v>7</v>
      </c>
      <c r="DT7" s="30" t="s">
        <v>8</v>
      </c>
      <c r="DU7" s="30" t="s">
        <v>5</v>
      </c>
      <c r="DV7" s="30"/>
      <c r="DW7" s="30"/>
      <c r="DX7" s="30"/>
      <c r="DY7" s="30" t="s">
        <v>6</v>
      </c>
      <c r="DZ7" s="30"/>
      <c r="EA7" s="30"/>
      <c r="EB7" s="30"/>
      <c r="EC7" s="43"/>
      <c r="ED7" s="74"/>
      <c r="EE7" s="31" t="s">
        <v>5</v>
      </c>
      <c r="EF7" s="31" t="s">
        <v>6</v>
      </c>
      <c r="EG7" s="31" t="s">
        <v>7</v>
      </c>
      <c r="EH7" s="31" t="s">
        <v>8</v>
      </c>
      <c r="EI7" s="31" t="s">
        <v>5</v>
      </c>
      <c r="EJ7" s="31" t="s">
        <v>6</v>
      </c>
      <c r="EK7" s="31" t="s">
        <v>7</v>
      </c>
      <c r="EL7" s="31"/>
      <c r="EM7" s="31"/>
      <c r="EN7" s="31"/>
      <c r="EO7" s="31" t="s">
        <v>8</v>
      </c>
      <c r="EP7" s="31" t="s">
        <v>5</v>
      </c>
      <c r="EQ7" s="31" t="s">
        <v>6</v>
      </c>
      <c r="ER7" s="31" t="s">
        <v>7</v>
      </c>
      <c r="ES7" s="31" t="s">
        <v>8</v>
      </c>
      <c r="ET7" s="31" t="s">
        <v>5</v>
      </c>
      <c r="EU7" s="31" t="s">
        <v>6</v>
      </c>
      <c r="EV7" s="31" t="s">
        <v>7</v>
      </c>
      <c r="EW7" s="31" t="s">
        <v>8</v>
      </c>
      <c r="EX7" s="31" t="s">
        <v>5</v>
      </c>
      <c r="EY7" s="31" t="s">
        <v>6</v>
      </c>
      <c r="EZ7" s="31" t="s">
        <v>7</v>
      </c>
      <c r="FA7" s="31" t="s">
        <v>8</v>
      </c>
      <c r="FB7" s="31" t="s">
        <v>5</v>
      </c>
      <c r="FC7" s="31" t="s">
        <v>6</v>
      </c>
      <c r="FD7" s="31" t="s">
        <v>7</v>
      </c>
      <c r="FE7" s="31" t="s">
        <v>8</v>
      </c>
      <c r="FF7" s="31" t="s">
        <v>30</v>
      </c>
      <c r="FG7" s="31" t="s">
        <v>5</v>
      </c>
      <c r="FH7" s="31" t="s">
        <v>6</v>
      </c>
      <c r="FI7" s="31" t="s">
        <v>7</v>
      </c>
      <c r="FJ7" s="31" t="s">
        <v>8</v>
      </c>
      <c r="FK7" s="30" t="s">
        <v>5</v>
      </c>
      <c r="FL7" s="30" t="s">
        <v>6</v>
      </c>
      <c r="FM7" s="30" t="s">
        <v>7</v>
      </c>
      <c r="FN7" s="30" t="s">
        <v>8</v>
      </c>
      <c r="FO7" s="30" t="s">
        <v>5</v>
      </c>
      <c r="FP7" s="30"/>
      <c r="FQ7" s="30"/>
      <c r="FR7" s="30"/>
      <c r="FS7" s="30" t="s">
        <v>6</v>
      </c>
      <c r="FT7" s="30"/>
      <c r="FU7" s="30"/>
      <c r="FV7" s="30"/>
      <c r="FW7" s="30" t="s">
        <v>7</v>
      </c>
      <c r="FX7" s="30"/>
      <c r="FY7" s="30"/>
      <c r="FZ7" s="30"/>
      <c r="GA7" s="30" t="s">
        <v>5</v>
      </c>
      <c r="GB7" s="30" t="s">
        <v>6</v>
      </c>
      <c r="GC7" s="30" t="s">
        <v>7</v>
      </c>
      <c r="GD7" s="30" t="s">
        <v>8</v>
      </c>
      <c r="GE7" s="30" t="s">
        <v>5</v>
      </c>
      <c r="GF7" s="30"/>
      <c r="GG7" s="30"/>
      <c r="GH7" s="30"/>
      <c r="GI7" s="30" t="s">
        <v>6</v>
      </c>
      <c r="GJ7" s="30"/>
      <c r="GK7" s="30"/>
      <c r="GL7" s="30"/>
      <c r="GM7" s="30" t="s">
        <v>5</v>
      </c>
      <c r="GN7" s="30" t="s">
        <v>6</v>
      </c>
      <c r="GO7" s="30" t="s">
        <v>7</v>
      </c>
      <c r="GP7" s="30" t="s">
        <v>8</v>
      </c>
      <c r="GQ7" s="30" t="s">
        <v>5</v>
      </c>
      <c r="GR7" s="30" t="s">
        <v>6</v>
      </c>
      <c r="GS7" s="30" t="s">
        <v>7</v>
      </c>
      <c r="GT7" s="30" t="s">
        <v>8</v>
      </c>
      <c r="GU7" s="30" t="s">
        <v>5</v>
      </c>
      <c r="GV7" s="30" t="s">
        <v>6</v>
      </c>
      <c r="GW7" s="30" t="s">
        <v>7</v>
      </c>
      <c r="GX7" s="30" t="s">
        <v>8</v>
      </c>
      <c r="GY7" s="30" t="s">
        <v>5</v>
      </c>
      <c r="GZ7" s="30" t="s">
        <v>6</v>
      </c>
      <c r="HA7" s="30" t="s">
        <v>7</v>
      </c>
      <c r="HB7" s="30" t="s">
        <v>8</v>
      </c>
      <c r="HC7" s="30" t="s">
        <v>5</v>
      </c>
      <c r="HD7" s="30"/>
      <c r="HE7" s="30"/>
      <c r="HF7" s="30"/>
      <c r="HG7" s="30" t="s">
        <v>6</v>
      </c>
      <c r="HH7" s="30"/>
      <c r="HI7" s="30"/>
      <c r="HJ7" s="30"/>
      <c r="HK7" s="30" t="s">
        <v>7</v>
      </c>
      <c r="HL7" s="30"/>
      <c r="HM7" s="30"/>
      <c r="HN7" s="30"/>
      <c r="HO7" s="46" t="s">
        <v>8</v>
      </c>
      <c r="HP7" s="37"/>
      <c r="HQ7" s="40"/>
      <c r="HR7" s="43"/>
      <c r="HS7" s="31" t="s">
        <v>5</v>
      </c>
      <c r="HT7" s="31" t="s">
        <v>6</v>
      </c>
      <c r="HU7" s="31" t="s">
        <v>7</v>
      </c>
      <c r="HV7" s="31" t="s">
        <v>8</v>
      </c>
      <c r="HW7" s="31" t="s">
        <v>5</v>
      </c>
      <c r="HX7" s="31" t="s">
        <v>6</v>
      </c>
      <c r="HY7" s="31" t="s">
        <v>7</v>
      </c>
      <c r="HZ7" s="31" t="s">
        <v>8</v>
      </c>
      <c r="IA7" s="31" t="s">
        <v>5</v>
      </c>
      <c r="IB7" s="31" t="s">
        <v>6</v>
      </c>
      <c r="IC7" s="31" t="s">
        <v>7</v>
      </c>
      <c r="ID7" s="31" t="s">
        <v>8</v>
      </c>
      <c r="IE7" s="31" t="s">
        <v>30</v>
      </c>
      <c r="IF7" s="30" t="s">
        <v>5</v>
      </c>
      <c r="IG7" s="30" t="s">
        <v>6</v>
      </c>
      <c r="IH7" s="30" t="s">
        <v>7</v>
      </c>
      <c r="II7" s="30" t="s">
        <v>8</v>
      </c>
      <c r="IJ7" s="30" t="s">
        <v>5</v>
      </c>
      <c r="IK7" s="30" t="s">
        <v>6</v>
      </c>
      <c r="IL7" s="30" t="s">
        <v>7</v>
      </c>
      <c r="IM7" s="30" t="s">
        <v>8</v>
      </c>
      <c r="IN7" s="30" t="s">
        <v>5</v>
      </c>
      <c r="IO7" s="30" t="s">
        <v>6</v>
      </c>
      <c r="IP7" s="30" t="s">
        <v>7</v>
      </c>
      <c r="IQ7" s="30" t="s">
        <v>8</v>
      </c>
      <c r="IR7" s="37"/>
      <c r="IS7" s="40"/>
      <c r="IT7" s="43"/>
      <c r="IU7" s="31" t="s">
        <v>5</v>
      </c>
      <c r="IV7" s="31" t="s">
        <v>6</v>
      </c>
      <c r="IW7" s="31" t="s">
        <v>7</v>
      </c>
      <c r="IX7" s="31" t="s">
        <v>8</v>
      </c>
      <c r="IY7" s="31" t="s">
        <v>30</v>
      </c>
      <c r="IZ7" s="31" t="s">
        <v>5</v>
      </c>
      <c r="JA7" s="31" t="s">
        <v>6</v>
      </c>
      <c r="JB7" s="31"/>
      <c r="JC7" s="31"/>
      <c r="JD7" s="31" t="s">
        <v>7</v>
      </c>
      <c r="JE7" s="31" t="s">
        <v>8</v>
      </c>
      <c r="JF7" s="31" t="s">
        <v>5</v>
      </c>
      <c r="JG7" s="31" t="s">
        <v>6</v>
      </c>
      <c r="JH7" s="31" t="s">
        <v>7</v>
      </c>
      <c r="JI7" s="31" t="s">
        <v>8</v>
      </c>
      <c r="JJ7" s="30" t="s">
        <v>5</v>
      </c>
      <c r="JK7" s="30"/>
      <c r="JL7" s="30"/>
      <c r="JM7" s="30"/>
      <c r="JN7" s="30" t="s">
        <v>6</v>
      </c>
      <c r="JO7" s="30"/>
      <c r="JP7" s="30"/>
      <c r="JQ7" s="30"/>
      <c r="JR7" s="30" t="s">
        <v>5</v>
      </c>
      <c r="JS7" s="30"/>
      <c r="JT7" s="30"/>
      <c r="JU7" s="30"/>
      <c r="JV7" s="30" t="s">
        <v>6</v>
      </c>
      <c r="JW7" s="30"/>
      <c r="JX7" s="30"/>
      <c r="JY7" s="30"/>
      <c r="JZ7" s="37"/>
      <c r="KA7" s="40"/>
      <c r="KB7" s="43"/>
      <c r="KC7" s="30" t="s">
        <v>5</v>
      </c>
      <c r="KD7" s="30"/>
      <c r="KE7" s="30"/>
      <c r="KF7" s="30"/>
      <c r="KG7" s="30" t="s">
        <v>6</v>
      </c>
      <c r="KH7" s="30"/>
      <c r="KI7" s="30"/>
      <c r="KJ7" s="30"/>
      <c r="KK7" s="30" t="s">
        <v>5</v>
      </c>
      <c r="KL7" s="30" t="s">
        <v>6</v>
      </c>
      <c r="KM7" s="30" t="s">
        <v>7</v>
      </c>
      <c r="KN7" s="30" t="s">
        <v>8</v>
      </c>
      <c r="KO7" s="30" t="s">
        <v>5</v>
      </c>
      <c r="KP7" s="30"/>
      <c r="KQ7" s="30"/>
      <c r="KR7" s="30"/>
      <c r="KS7" s="30" t="s">
        <v>6</v>
      </c>
      <c r="KT7" s="30"/>
      <c r="KU7" s="30"/>
      <c r="KV7" s="30"/>
      <c r="KW7" s="30" t="s">
        <v>5</v>
      </c>
      <c r="KX7" s="30" t="s">
        <v>6</v>
      </c>
      <c r="KY7" s="30" t="s">
        <v>7</v>
      </c>
      <c r="KZ7" s="30" t="s">
        <v>8</v>
      </c>
      <c r="LA7" s="30" t="s">
        <v>5</v>
      </c>
      <c r="LB7" s="30"/>
      <c r="LC7" s="30"/>
      <c r="LD7" s="30"/>
      <c r="LE7" s="30" t="s">
        <v>6</v>
      </c>
      <c r="LF7" s="30"/>
      <c r="LG7" s="30"/>
      <c r="LH7" s="30"/>
      <c r="LI7" s="43"/>
      <c r="LJ7" s="80"/>
      <c r="LK7" s="53"/>
    </row>
    <row r="8" spans="1:323" s="2" customFormat="1" ht="18" customHeight="1" x14ac:dyDescent="0.4">
      <c r="A8" s="64"/>
      <c r="B8" s="65"/>
      <c r="C8" s="66"/>
      <c r="D8" s="70"/>
      <c r="E8" s="31"/>
      <c r="F8" s="31"/>
      <c r="G8" s="31"/>
      <c r="H8" s="31"/>
      <c r="I8" s="31"/>
      <c r="J8" s="31"/>
      <c r="K8" s="31"/>
      <c r="L8" s="31"/>
      <c r="M8" s="25" t="s">
        <v>9</v>
      </c>
      <c r="N8" s="25" t="s">
        <v>10</v>
      </c>
      <c r="O8" s="25" t="s">
        <v>11</v>
      </c>
      <c r="P8" s="25" t="s">
        <v>12</v>
      </c>
      <c r="Q8" s="25" t="s">
        <v>9</v>
      </c>
      <c r="R8" s="25" t="s">
        <v>10</v>
      </c>
      <c r="S8" s="25" t="s">
        <v>11</v>
      </c>
      <c r="T8" s="25" t="s">
        <v>12</v>
      </c>
      <c r="U8" s="25" t="s">
        <v>9</v>
      </c>
      <c r="V8" s="25" t="s">
        <v>10</v>
      </c>
      <c r="W8" s="25" t="s">
        <v>11</v>
      </c>
      <c r="X8" s="25" t="s">
        <v>12</v>
      </c>
      <c r="Y8" s="25" t="s">
        <v>9</v>
      </c>
      <c r="Z8" s="25" t="s">
        <v>10</v>
      </c>
      <c r="AA8" s="25" t="s">
        <v>11</v>
      </c>
      <c r="AB8" s="25" t="s">
        <v>12</v>
      </c>
      <c r="AC8" s="31"/>
      <c r="AD8" s="31"/>
      <c r="AE8" s="31"/>
      <c r="AF8" s="31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8"/>
      <c r="AT8" s="41"/>
      <c r="AU8" s="44"/>
      <c r="AV8" s="31"/>
      <c r="AW8" s="31"/>
      <c r="AX8" s="31"/>
      <c r="AY8" s="31"/>
      <c r="AZ8" s="25" t="s">
        <v>9</v>
      </c>
      <c r="BA8" s="25" t="s">
        <v>10</v>
      </c>
      <c r="BB8" s="25" t="s">
        <v>11</v>
      </c>
      <c r="BC8" s="25" t="s">
        <v>9</v>
      </c>
      <c r="BD8" s="25" t="s">
        <v>10</v>
      </c>
      <c r="BE8" s="25" t="s">
        <v>11</v>
      </c>
      <c r="BF8" s="31"/>
      <c r="BG8" s="31"/>
      <c r="BH8" s="31"/>
      <c r="BI8" s="30"/>
      <c r="BJ8" s="30"/>
      <c r="BK8" s="30"/>
      <c r="BL8" s="30"/>
      <c r="BM8" s="30"/>
      <c r="BN8" s="30"/>
      <c r="BO8" s="30"/>
      <c r="BP8" s="30"/>
      <c r="BQ8" s="38"/>
      <c r="BR8" s="41"/>
      <c r="BS8" s="44"/>
      <c r="BT8" s="31"/>
      <c r="BU8" s="31"/>
      <c r="BV8" s="31"/>
      <c r="BW8" s="31"/>
      <c r="BX8" s="31"/>
      <c r="BY8" s="31"/>
      <c r="BZ8" s="31"/>
      <c r="CA8" s="25" t="s">
        <v>9</v>
      </c>
      <c r="CB8" s="25" t="s">
        <v>10</v>
      </c>
      <c r="CC8" s="25" t="s">
        <v>11</v>
      </c>
      <c r="CD8" s="25" t="s">
        <v>12</v>
      </c>
      <c r="CE8" s="25" t="s">
        <v>31</v>
      </c>
      <c r="CF8" s="31"/>
      <c r="CG8" s="31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8"/>
      <c r="CU8" s="41"/>
      <c r="CV8" s="44"/>
      <c r="CW8" s="26" t="s">
        <v>9</v>
      </c>
      <c r="CX8" s="26" t="s">
        <v>10</v>
      </c>
      <c r="CY8" s="26" t="s">
        <v>11</v>
      </c>
      <c r="CZ8" s="26" t="s">
        <v>12</v>
      </c>
      <c r="DA8" s="26" t="s">
        <v>9</v>
      </c>
      <c r="DB8" s="26" t="s">
        <v>10</v>
      </c>
      <c r="DC8" s="26" t="s">
        <v>11</v>
      </c>
      <c r="DD8" s="26" t="s">
        <v>12</v>
      </c>
      <c r="DE8" s="30"/>
      <c r="DF8" s="30"/>
      <c r="DG8" s="30"/>
      <c r="DH8" s="30"/>
      <c r="DI8" s="26" t="s">
        <v>9</v>
      </c>
      <c r="DJ8" s="26" t="s">
        <v>10</v>
      </c>
      <c r="DK8" s="26" t="s">
        <v>11</v>
      </c>
      <c r="DL8" s="26" t="s">
        <v>12</v>
      </c>
      <c r="DM8" s="26" t="s">
        <v>9</v>
      </c>
      <c r="DN8" s="26" t="s">
        <v>10</v>
      </c>
      <c r="DO8" s="26" t="s">
        <v>11</v>
      </c>
      <c r="DP8" s="26" t="s">
        <v>12</v>
      </c>
      <c r="DQ8" s="30"/>
      <c r="DR8" s="30"/>
      <c r="DS8" s="30"/>
      <c r="DT8" s="30"/>
      <c r="DU8" s="26" t="s">
        <v>9</v>
      </c>
      <c r="DV8" s="26" t="s">
        <v>10</v>
      </c>
      <c r="DW8" s="26" t="s">
        <v>11</v>
      </c>
      <c r="DX8" s="26" t="s">
        <v>12</v>
      </c>
      <c r="DY8" s="26" t="s">
        <v>9</v>
      </c>
      <c r="DZ8" s="26" t="s">
        <v>10</v>
      </c>
      <c r="EA8" s="26" t="s">
        <v>11</v>
      </c>
      <c r="EB8" s="26" t="s">
        <v>12</v>
      </c>
      <c r="EC8" s="44"/>
      <c r="ED8" s="74"/>
      <c r="EE8" s="31"/>
      <c r="EF8" s="31"/>
      <c r="EG8" s="31"/>
      <c r="EH8" s="31"/>
      <c r="EI8" s="31"/>
      <c r="EJ8" s="31"/>
      <c r="EK8" s="25" t="s">
        <v>9</v>
      </c>
      <c r="EL8" s="25" t="s">
        <v>10</v>
      </c>
      <c r="EM8" s="25" t="s">
        <v>11</v>
      </c>
      <c r="EN8" s="25" t="s">
        <v>12</v>
      </c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0"/>
      <c r="FL8" s="30"/>
      <c r="FM8" s="30"/>
      <c r="FN8" s="30"/>
      <c r="FO8" s="26" t="s">
        <v>9</v>
      </c>
      <c r="FP8" s="26" t="s">
        <v>10</v>
      </c>
      <c r="FQ8" s="26" t="s">
        <v>11</v>
      </c>
      <c r="FR8" s="26" t="s">
        <v>12</v>
      </c>
      <c r="FS8" s="26" t="s">
        <v>9</v>
      </c>
      <c r="FT8" s="26" t="s">
        <v>10</v>
      </c>
      <c r="FU8" s="26" t="s">
        <v>11</v>
      </c>
      <c r="FV8" s="26" t="s">
        <v>12</v>
      </c>
      <c r="FW8" s="26" t="s">
        <v>9</v>
      </c>
      <c r="FX8" s="26" t="s">
        <v>10</v>
      </c>
      <c r="FY8" s="26" t="s">
        <v>11</v>
      </c>
      <c r="FZ8" s="26" t="s">
        <v>12</v>
      </c>
      <c r="GA8" s="30"/>
      <c r="GB8" s="30"/>
      <c r="GC8" s="30"/>
      <c r="GD8" s="30"/>
      <c r="GE8" s="26" t="s">
        <v>9</v>
      </c>
      <c r="GF8" s="26" t="s">
        <v>10</v>
      </c>
      <c r="GG8" s="26" t="s">
        <v>11</v>
      </c>
      <c r="GH8" s="26" t="s">
        <v>12</v>
      </c>
      <c r="GI8" s="26" t="s">
        <v>9</v>
      </c>
      <c r="GJ8" s="26" t="s">
        <v>10</v>
      </c>
      <c r="GK8" s="26" t="s">
        <v>11</v>
      </c>
      <c r="GL8" s="26" t="s">
        <v>12</v>
      </c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26" t="s">
        <v>9</v>
      </c>
      <c r="HD8" s="26" t="s">
        <v>10</v>
      </c>
      <c r="HE8" s="26" t="s">
        <v>11</v>
      </c>
      <c r="HF8" s="26" t="s">
        <v>12</v>
      </c>
      <c r="HG8" s="26" t="s">
        <v>9</v>
      </c>
      <c r="HH8" s="26" t="s">
        <v>10</v>
      </c>
      <c r="HI8" s="26" t="s">
        <v>11</v>
      </c>
      <c r="HJ8" s="26" t="s">
        <v>12</v>
      </c>
      <c r="HK8" s="26" t="s">
        <v>9</v>
      </c>
      <c r="HL8" s="26" t="s">
        <v>10</v>
      </c>
      <c r="HM8" s="26" t="s">
        <v>11</v>
      </c>
      <c r="HN8" s="26" t="s">
        <v>12</v>
      </c>
      <c r="HO8" s="47"/>
      <c r="HP8" s="38"/>
      <c r="HQ8" s="41"/>
      <c r="HR8" s="44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8"/>
      <c r="IS8" s="41"/>
      <c r="IT8" s="44"/>
      <c r="IU8" s="31"/>
      <c r="IV8" s="31"/>
      <c r="IW8" s="31"/>
      <c r="IX8" s="31"/>
      <c r="IY8" s="31"/>
      <c r="IZ8" s="31"/>
      <c r="JA8" s="25" t="s">
        <v>9</v>
      </c>
      <c r="JB8" s="25" t="s">
        <v>10</v>
      </c>
      <c r="JC8" s="25" t="s">
        <v>11</v>
      </c>
      <c r="JD8" s="31"/>
      <c r="JE8" s="31"/>
      <c r="JF8" s="31"/>
      <c r="JG8" s="31"/>
      <c r="JH8" s="31"/>
      <c r="JI8" s="31"/>
      <c r="JJ8" s="26" t="s">
        <v>9</v>
      </c>
      <c r="JK8" s="26" t="s">
        <v>10</v>
      </c>
      <c r="JL8" s="26" t="s">
        <v>11</v>
      </c>
      <c r="JM8" s="26" t="s">
        <v>12</v>
      </c>
      <c r="JN8" s="26" t="s">
        <v>9</v>
      </c>
      <c r="JO8" s="26" t="s">
        <v>10</v>
      </c>
      <c r="JP8" s="26" t="s">
        <v>11</v>
      </c>
      <c r="JQ8" s="26" t="s">
        <v>12</v>
      </c>
      <c r="JR8" s="26" t="s">
        <v>9</v>
      </c>
      <c r="JS8" s="26" t="s">
        <v>10</v>
      </c>
      <c r="JT8" s="26" t="s">
        <v>11</v>
      </c>
      <c r="JU8" s="26" t="s">
        <v>12</v>
      </c>
      <c r="JV8" s="26" t="s">
        <v>9</v>
      </c>
      <c r="JW8" s="26" t="s">
        <v>10</v>
      </c>
      <c r="JX8" s="26" t="s">
        <v>11</v>
      </c>
      <c r="JY8" s="26" t="s">
        <v>12</v>
      </c>
      <c r="JZ8" s="38"/>
      <c r="KA8" s="41"/>
      <c r="KB8" s="44"/>
      <c r="KC8" s="26" t="s">
        <v>9</v>
      </c>
      <c r="KD8" s="26" t="s">
        <v>10</v>
      </c>
      <c r="KE8" s="26" t="s">
        <v>11</v>
      </c>
      <c r="KF8" s="26" t="s">
        <v>12</v>
      </c>
      <c r="KG8" s="26" t="s">
        <v>9</v>
      </c>
      <c r="KH8" s="26" t="s">
        <v>10</v>
      </c>
      <c r="KI8" s="26" t="s">
        <v>11</v>
      </c>
      <c r="KJ8" s="26" t="s">
        <v>12</v>
      </c>
      <c r="KK8" s="30"/>
      <c r="KL8" s="30"/>
      <c r="KM8" s="30"/>
      <c r="KN8" s="30"/>
      <c r="KO8" s="26" t="s">
        <v>9</v>
      </c>
      <c r="KP8" s="26" t="s">
        <v>10</v>
      </c>
      <c r="KQ8" s="26" t="s">
        <v>11</v>
      </c>
      <c r="KR8" s="26" t="s">
        <v>12</v>
      </c>
      <c r="KS8" s="26" t="s">
        <v>9</v>
      </c>
      <c r="KT8" s="26" t="s">
        <v>10</v>
      </c>
      <c r="KU8" s="26" t="s">
        <v>11</v>
      </c>
      <c r="KV8" s="26" t="s">
        <v>12</v>
      </c>
      <c r="KW8" s="30"/>
      <c r="KX8" s="30"/>
      <c r="KY8" s="30"/>
      <c r="KZ8" s="30"/>
      <c r="LA8" s="26" t="s">
        <v>9</v>
      </c>
      <c r="LB8" s="26" t="s">
        <v>10</v>
      </c>
      <c r="LC8" s="26" t="s">
        <v>11</v>
      </c>
      <c r="LD8" s="26" t="s">
        <v>12</v>
      </c>
      <c r="LE8" s="26" t="s">
        <v>9</v>
      </c>
      <c r="LF8" s="26" t="s">
        <v>10</v>
      </c>
      <c r="LG8" s="26" t="s">
        <v>11</v>
      </c>
      <c r="LH8" s="26" t="s">
        <v>12</v>
      </c>
      <c r="LI8" s="44"/>
      <c r="LJ8" s="80"/>
      <c r="LK8" s="53"/>
    </row>
    <row r="9" spans="1:323" s="14" customFormat="1" ht="18" customHeight="1" x14ac:dyDescent="0.4">
      <c r="A9" s="13" t="s">
        <v>2</v>
      </c>
      <c r="B9" s="21"/>
      <c r="C9" s="27"/>
      <c r="D9" s="23">
        <v>2185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15">
        <v>4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4</v>
      </c>
      <c r="AD9" s="15">
        <v>4</v>
      </c>
      <c r="AE9" s="15">
        <v>4</v>
      </c>
      <c r="AF9" s="15">
        <v>4</v>
      </c>
      <c r="AG9" s="16">
        <v>3</v>
      </c>
      <c r="AH9" s="16">
        <v>3</v>
      </c>
      <c r="AI9" s="16">
        <v>3</v>
      </c>
      <c r="AJ9" s="16">
        <v>3</v>
      </c>
      <c r="AK9" s="16">
        <v>3</v>
      </c>
      <c r="AL9" s="16">
        <v>3</v>
      </c>
      <c r="AM9" s="16">
        <v>3</v>
      </c>
      <c r="AN9" s="16">
        <v>3</v>
      </c>
      <c r="AO9" s="16">
        <v>3</v>
      </c>
      <c r="AP9" s="16">
        <v>3</v>
      </c>
      <c r="AQ9" s="16">
        <v>3</v>
      </c>
      <c r="AR9" s="16">
        <v>3</v>
      </c>
      <c r="AS9" s="5">
        <f>SUM(E9:AF9)</f>
        <v>64</v>
      </c>
      <c r="AT9" s="6">
        <f>SUM(AG9:AR9)</f>
        <v>36</v>
      </c>
      <c r="AU9" s="8">
        <f>SUM(AS9:AT9)</f>
        <v>100</v>
      </c>
      <c r="AV9" s="15">
        <v>8</v>
      </c>
      <c r="AW9" s="15">
        <v>8</v>
      </c>
      <c r="AX9" s="15">
        <v>8</v>
      </c>
      <c r="AY9" s="15">
        <v>8</v>
      </c>
      <c r="AZ9" s="15">
        <v>2</v>
      </c>
      <c r="BA9" s="15">
        <v>2</v>
      </c>
      <c r="BB9" s="15">
        <v>2</v>
      </c>
      <c r="BC9" s="15">
        <v>2</v>
      </c>
      <c r="BD9" s="15">
        <v>2</v>
      </c>
      <c r="BE9" s="15">
        <v>2</v>
      </c>
      <c r="BF9" s="15">
        <v>8</v>
      </c>
      <c r="BG9" s="15">
        <v>8</v>
      </c>
      <c r="BH9" s="15">
        <v>8</v>
      </c>
      <c r="BI9" s="16">
        <v>4</v>
      </c>
      <c r="BJ9" s="16">
        <v>4</v>
      </c>
      <c r="BK9" s="16">
        <v>4</v>
      </c>
      <c r="BL9" s="16">
        <v>4</v>
      </c>
      <c r="BM9" s="16">
        <v>4</v>
      </c>
      <c r="BN9" s="16">
        <v>4</v>
      </c>
      <c r="BO9" s="16">
        <v>4</v>
      </c>
      <c r="BP9" s="16">
        <v>4</v>
      </c>
      <c r="BQ9" s="5">
        <f>SUM(AV9:BH9)</f>
        <v>68</v>
      </c>
      <c r="BR9" s="6">
        <f>SUM(BI9:BP9)</f>
        <v>32</v>
      </c>
      <c r="BS9" s="8">
        <f>SUM(BQ9:BR9)</f>
        <v>100</v>
      </c>
      <c r="BT9" s="15">
        <v>6</v>
      </c>
      <c r="BU9" s="15">
        <v>6</v>
      </c>
      <c r="BV9" s="15">
        <v>6</v>
      </c>
      <c r="BW9" s="15">
        <v>6</v>
      </c>
      <c r="BX9" s="15">
        <v>6</v>
      </c>
      <c r="BY9" s="15">
        <v>6</v>
      </c>
      <c r="BZ9" s="15">
        <v>6</v>
      </c>
      <c r="CA9" s="15">
        <v>2</v>
      </c>
      <c r="CB9" s="15">
        <v>2</v>
      </c>
      <c r="CC9" s="15">
        <v>2</v>
      </c>
      <c r="CD9" s="15">
        <v>2</v>
      </c>
      <c r="CE9" s="15">
        <v>2</v>
      </c>
      <c r="CF9" s="15">
        <v>6</v>
      </c>
      <c r="CG9" s="15">
        <v>6</v>
      </c>
      <c r="CH9" s="16">
        <v>3</v>
      </c>
      <c r="CI9" s="16">
        <v>3</v>
      </c>
      <c r="CJ9" s="16">
        <v>3</v>
      </c>
      <c r="CK9" s="16">
        <v>3</v>
      </c>
      <c r="CL9" s="16">
        <v>3</v>
      </c>
      <c r="CM9" s="16">
        <v>3</v>
      </c>
      <c r="CN9" s="16">
        <v>3</v>
      </c>
      <c r="CO9" s="16">
        <v>3</v>
      </c>
      <c r="CP9" s="16">
        <v>3</v>
      </c>
      <c r="CQ9" s="16">
        <v>3</v>
      </c>
      <c r="CR9" s="16">
        <v>3</v>
      </c>
      <c r="CS9" s="16">
        <v>3</v>
      </c>
      <c r="CT9" s="5">
        <f>SUM(BT9:CG9)</f>
        <v>64</v>
      </c>
      <c r="CU9" s="6">
        <f>SUM(CH9:CS9)</f>
        <v>36</v>
      </c>
      <c r="CV9" s="8">
        <f>SUM(CT9:CU9)</f>
        <v>100</v>
      </c>
      <c r="CW9" s="16">
        <v>5</v>
      </c>
      <c r="CX9" s="16">
        <v>5</v>
      </c>
      <c r="CY9" s="16">
        <v>5</v>
      </c>
      <c r="CZ9" s="16">
        <v>5</v>
      </c>
      <c r="DA9" s="16">
        <v>5</v>
      </c>
      <c r="DB9" s="16">
        <v>5</v>
      </c>
      <c r="DC9" s="16">
        <v>5</v>
      </c>
      <c r="DD9" s="16">
        <v>5</v>
      </c>
      <c r="DE9" s="16">
        <v>5</v>
      </c>
      <c r="DF9" s="16">
        <v>5</v>
      </c>
      <c r="DG9" s="16">
        <v>5</v>
      </c>
      <c r="DH9" s="16">
        <v>5</v>
      </c>
      <c r="DI9" s="16">
        <v>5</v>
      </c>
      <c r="DJ9" s="16">
        <v>5</v>
      </c>
      <c r="DK9" s="16">
        <v>5</v>
      </c>
      <c r="DL9" s="16">
        <v>5</v>
      </c>
      <c r="DM9" s="16">
        <v>5</v>
      </c>
      <c r="DN9" s="16">
        <v>5</v>
      </c>
      <c r="DO9" s="16">
        <v>5</v>
      </c>
      <c r="DP9" s="16">
        <v>5</v>
      </c>
      <c r="DQ9" s="16">
        <v>5</v>
      </c>
      <c r="DR9" s="16">
        <v>5</v>
      </c>
      <c r="DS9" s="16">
        <v>5</v>
      </c>
      <c r="DT9" s="16">
        <v>5</v>
      </c>
      <c r="DU9" s="16">
        <v>5</v>
      </c>
      <c r="DV9" s="16">
        <v>5</v>
      </c>
      <c r="DW9" s="16">
        <v>5</v>
      </c>
      <c r="DX9" s="16">
        <v>5</v>
      </c>
      <c r="DY9" s="16">
        <v>5</v>
      </c>
      <c r="DZ9" s="16">
        <v>5</v>
      </c>
      <c r="EA9" s="16">
        <v>5</v>
      </c>
      <c r="EB9" s="16">
        <v>5</v>
      </c>
      <c r="EC9" s="8">
        <f>SUM(CW9:EB9)-60</f>
        <v>100</v>
      </c>
      <c r="ED9" s="12">
        <f>SUM(AU9,BS9,CV9,EC9)</f>
        <v>400</v>
      </c>
      <c r="EE9" s="15">
        <v>1</v>
      </c>
      <c r="EF9" s="15">
        <v>1</v>
      </c>
      <c r="EG9" s="15">
        <v>2</v>
      </c>
      <c r="EH9" s="15">
        <v>2</v>
      </c>
      <c r="EI9" s="15">
        <v>1</v>
      </c>
      <c r="EJ9" s="15">
        <v>2</v>
      </c>
      <c r="EK9" s="15">
        <v>1</v>
      </c>
      <c r="EL9" s="15">
        <v>1</v>
      </c>
      <c r="EM9" s="15">
        <v>1</v>
      </c>
      <c r="EN9" s="15">
        <v>1</v>
      </c>
      <c r="EO9" s="15">
        <v>2</v>
      </c>
      <c r="EP9" s="15">
        <v>1</v>
      </c>
      <c r="EQ9" s="15">
        <v>2</v>
      </c>
      <c r="ER9" s="15">
        <v>2</v>
      </c>
      <c r="ES9" s="15">
        <v>2</v>
      </c>
      <c r="ET9" s="15">
        <v>1</v>
      </c>
      <c r="EU9" s="15">
        <v>2</v>
      </c>
      <c r="EV9" s="15">
        <v>2</v>
      </c>
      <c r="EW9" s="15">
        <v>2</v>
      </c>
      <c r="EX9" s="15">
        <v>1</v>
      </c>
      <c r="EY9" s="15">
        <v>2</v>
      </c>
      <c r="EZ9" s="15">
        <v>2</v>
      </c>
      <c r="FA9" s="15">
        <v>2</v>
      </c>
      <c r="FB9" s="15">
        <v>1</v>
      </c>
      <c r="FC9" s="15">
        <v>2</v>
      </c>
      <c r="FD9" s="15">
        <v>2</v>
      </c>
      <c r="FE9" s="15">
        <v>2</v>
      </c>
      <c r="FF9" s="15">
        <v>2</v>
      </c>
      <c r="FG9" s="15">
        <v>1</v>
      </c>
      <c r="FH9" s="15">
        <v>2</v>
      </c>
      <c r="FI9" s="15">
        <v>2</v>
      </c>
      <c r="FJ9" s="15">
        <v>2</v>
      </c>
      <c r="FK9" s="16">
        <v>1</v>
      </c>
      <c r="FL9" s="16">
        <v>1</v>
      </c>
      <c r="FM9" s="16">
        <v>1</v>
      </c>
      <c r="FN9" s="16">
        <v>1</v>
      </c>
      <c r="FO9" s="16">
        <v>1</v>
      </c>
      <c r="FP9" s="16">
        <v>1</v>
      </c>
      <c r="FQ9" s="16">
        <v>1</v>
      </c>
      <c r="FR9" s="16">
        <v>1</v>
      </c>
      <c r="FS9" s="16">
        <v>1</v>
      </c>
      <c r="FT9" s="16">
        <v>1</v>
      </c>
      <c r="FU9" s="16">
        <v>1</v>
      </c>
      <c r="FV9" s="16">
        <v>1</v>
      </c>
      <c r="FW9" s="16">
        <v>1</v>
      </c>
      <c r="FX9" s="16">
        <v>1</v>
      </c>
      <c r="FY9" s="16">
        <v>1</v>
      </c>
      <c r="FZ9" s="16">
        <v>1</v>
      </c>
      <c r="GA9" s="16">
        <v>1</v>
      </c>
      <c r="GB9" s="16">
        <v>1</v>
      </c>
      <c r="GC9" s="16">
        <v>1</v>
      </c>
      <c r="GD9" s="16">
        <v>1</v>
      </c>
      <c r="GE9" s="16">
        <v>1</v>
      </c>
      <c r="GF9" s="16">
        <v>1</v>
      </c>
      <c r="GG9" s="16">
        <v>1</v>
      </c>
      <c r="GH9" s="16">
        <v>1</v>
      </c>
      <c r="GI9" s="16">
        <v>1</v>
      </c>
      <c r="GJ9" s="16">
        <v>1</v>
      </c>
      <c r="GK9" s="16">
        <v>1</v>
      </c>
      <c r="GL9" s="16">
        <v>1</v>
      </c>
      <c r="GM9" s="16">
        <v>1</v>
      </c>
      <c r="GN9" s="16">
        <v>1</v>
      </c>
      <c r="GO9" s="16">
        <v>1</v>
      </c>
      <c r="GP9" s="16">
        <v>1</v>
      </c>
      <c r="GQ9" s="16">
        <v>1</v>
      </c>
      <c r="GR9" s="16">
        <v>1</v>
      </c>
      <c r="GS9" s="16">
        <v>1</v>
      </c>
      <c r="GT9" s="16">
        <v>1</v>
      </c>
      <c r="GU9" s="16">
        <v>1</v>
      </c>
      <c r="GV9" s="16">
        <v>1</v>
      </c>
      <c r="GW9" s="16">
        <v>1</v>
      </c>
      <c r="GX9" s="16">
        <v>1</v>
      </c>
      <c r="GY9" s="16">
        <v>1</v>
      </c>
      <c r="GZ9" s="16">
        <v>1</v>
      </c>
      <c r="HA9" s="16">
        <v>1</v>
      </c>
      <c r="HB9" s="16">
        <v>1</v>
      </c>
      <c r="HC9" s="16">
        <v>1</v>
      </c>
      <c r="HD9" s="16">
        <v>1</v>
      </c>
      <c r="HE9" s="16">
        <v>1</v>
      </c>
      <c r="HF9" s="16">
        <v>1</v>
      </c>
      <c r="HG9" s="16">
        <v>1</v>
      </c>
      <c r="HH9" s="16">
        <v>1</v>
      </c>
      <c r="HI9" s="16">
        <v>1</v>
      </c>
      <c r="HJ9" s="16">
        <v>1</v>
      </c>
      <c r="HK9" s="16">
        <v>1</v>
      </c>
      <c r="HL9" s="16">
        <v>1</v>
      </c>
      <c r="HM9" s="16">
        <v>1</v>
      </c>
      <c r="HN9" s="16">
        <v>1</v>
      </c>
      <c r="HO9" s="16">
        <v>1</v>
      </c>
      <c r="HP9" s="5">
        <f>SUM(EE9:FJ9)</f>
        <v>52</v>
      </c>
      <c r="HQ9" s="6">
        <f>SUM(FK9:HO9)-9</f>
        <v>48</v>
      </c>
      <c r="HR9" s="8">
        <f>SUM(HP9:HQ9)</f>
        <v>100</v>
      </c>
      <c r="HS9" s="15">
        <v>5</v>
      </c>
      <c r="HT9" s="15">
        <v>5</v>
      </c>
      <c r="HU9" s="15">
        <v>5</v>
      </c>
      <c r="HV9" s="15">
        <v>5</v>
      </c>
      <c r="HW9" s="15">
        <v>4</v>
      </c>
      <c r="HX9" s="15">
        <v>5</v>
      </c>
      <c r="HY9" s="15">
        <v>5</v>
      </c>
      <c r="HZ9" s="15">
        <v>5</v>
      </c>
      <c r="IA9" s="15">
        <v>5</v>
      </c>
      <c r="IB9" s="15">
        <v>5</v>
      </c>
      <c r="IC9" s="15">
        <v>5</v>
      </c>
      <c r="ID9" s="15">
        <v>5</v>
      </c>
      <c r="IE9" s="15">
        <v>5</v>
      </c>
      <c r="IF9" s="16">
        <v>3</v>
      </c>
      <c r="IG9" s="16">
        <v>3</v>
      </c>
      <c r="IH9" s="16">
        <v>3</v>
      </c>
      <c r="II9" s="16">
        <v>3</v>
      </c>
      <c r="IJ9" s="16">
        <v>3</v>
      </c>
      <c r="IK9" s="16">
        <v>3</v>
      </c>
      <c r="IL9" s="16">
        <v>3</v>
      </c>
      <c r="IM9" s="16">
        <v>3</v>
      </c>
      <c r="IN9" s="16">
        <v>3</v>
      </c>
      <c r="IO9" s="16">
        <v>3</v>
      </c>
      <c r="IP9" s="16">
        <v>3</v>
      </c>
      <c r="IQ9" s="16">
        <v>3</v>
      </c>
      <c r="IR9" s="5">
        <f>SUM(HS9:IE9)</f>
        <v>64</v>
      </c>
      <c r="IS9" s="6">
        <f>SUM(IF9:IQ9)</f>
        <v>36</v>
      </c>
      <c r="IT9" s="8">
        <f>SUM(IR9:IS9)</f>
        <v>100</v>
      </c>
      <c r="IU9" s="15">
        <v>5</v>
      </c>
      <c r="IV9" s="15">
        <v>6</v>
      </c>
      <c r="IW9" s="15">
        <v>5</v>
      </c>
      <c r="IX9" s="15">
        <v>5</v>
      </c>
      <c r="IY9" s="15">
        <v>5</v>
      </c>
      <c r="IZ9" s="15">
        <v>5</v>
      </c>
      <c r="JA9" s="15">
        <v>2</v>
      </c>
      <c r="JB9" s="15">
        <v>2</v>
      </c>
      <c r="JC9" s="15">
        <v>2</v>
      </c>
      <c r="JD9" s="15">
        <v>5</v>
      </c>
      <c r="JE9" s="15">
        <v>5</v>
      </c>
      <c r="JF9" s="15">
        <v>5</v>
      </c>
      <c r="JG9" s="15">
        <v>6</v>
      </c>
      <c r="JH9" s="15">
        <v>5</v>
      </c>
      <c r="JI9" s="15">
        <v>5</v>
      </c>
      <c r="JJ9" s="16">
        <v>2</v>
      </c>
      <c r="JK9" s="16">
        <v>2</v>
      </c>
      <c r="JL9" s="16">
        <v>2</v>
      </c>
      <c r="JM9" s="16">
        <v>2</v>
      </c>
      <c r="JN9" s="16">
        <v>2</v>
      </c>
      <c r="JO9" s="16">
        <v>2</v>
      </c>
      <c r="JP9" s="16">
        <v>2</v>
      </c>
      <c r="JQ9" s="16">
        <v>2</v>
      </c>
      <c r="JR9" s="16">
        <v>2</v>
      </c>
      <c r="JS9" s="16">
        <v>2</v>
      </c>
      <c r="JT9" s="16">
        <v>2</v>
      </c>
      <c r="JU9" s="16">
        <v>2</v>
      </c>
      <c r="JV9" s="16">
        <v>2</v>
      </c>
      <c r="JW9" s="16">
        <v>2</v>
      </c>
      <c r="JX9" s="16">
        <v>2</v>
      </c>
      <c r="JY9" s="16">
        <v>2</v>
      </c>
      <c r="JZ9" s="5">
        <f>SUM(IU9:JI9)</f>
        <v>68</v>
      </c>
      <c r="KA9" s="6">
        <f>SUM(JJ9:JY9)</f>
        <v>32</v>
      </c>
      <c r="KB9" s="8">
        <f>SUM(JZ9:KA9)</f>
        <v>100</v>
      </c>
      <c r="KC9" s="16">
        <v>5</v>
      </c>
      <c r="KD9" s="16">
        <v>5</v>
      </c>
      <c r="KE9" s="16">
        <v>5</v>
      </c>
      <c r="KF9" s="16">
        <v>5</v>
      </c>
      <c r="KG9" s="16">
        <v>5</v>
      </c>
      <c r="KH9" s="16">
        <v>5</v>
      </c>
      <c r="KI9" s="16">
        <v>5</v>
      </c>
      <c r="KJ9" s="16">
        <v>5</v>
      </c>
      <c r="KK9" s="16">
        <v>5</v>
      </c>
      <c r="KL9" s="16">
        <v>5</v>
      </c>
      <c r="KM9" s="16">
        <v>5</v>
      </c>
      <c r="KN9" s="16">
        <v>5</v>
      </c>
      <c r="KO9" s="16">
        <v>5</v>
      </c>
      <c r="KP9" s="16">
        <v>5</v>
      </c>
      <c r="KQ9" s="16">
        <v>5</v>
      </c>
      <c r="KR9" s="16">
        <v>5</v>
      </c>
      <c r="KS9" s="16">
        <v>5</v>
      </c>
      <c r="KT9" s="16">
        <v>5</v>
      </c>
      <c r="KU9" s="16">
        <v>5</v>
      </c>
      <c r="KV9" s="16">
        <v>5</v>
      </c>
      <c r="KW9" s="16">
        <v>5</v>
      </c>
      <c r="KX9" s="16">
        <v>5</v>
      </c>
      <c r="KY9" s="16">
        <v>5</v>
      </c>
      <c r="KZ9" s="16">
        <v>5</v>
      </c>
      <c r="LA9" s="16">
        <v>5</v>
      </c>
      <c r="LB9" s="16">
        <v>5</v>
      </c>
      <c r="LC9" s="16">
        <v>5</v>
      </c>
      <c r="LD9" s="16">
        <v>5</v>
      </c>
      <c r="LE9" s="16">
        <v>5</v>
      </c>
      <c r="LF9" s="16">
        <v>5</v>
      </c>
      <c r="LG9" s="16">
        <v>5</v>
      </c>
      <c r="LH9" s="16">
        <v>5</v>
      </c>
      <c r="LI9" s="8">
        <f>SUM(KC9:LH9)-60</f>
        <v>100</v>
      </c>
      <c r="LJ9" s="9">
        <f>SUM(HR9,IT9,KB9,LI9)</f>
        <v>400</v>
      </c>
      <c r="LK9" s="10">
        <f>SUM(LJ9,ED9)</f>
        <v>800</v>
      </c>
    </row>
    <row r="10" spans="1:323" s="1" customFormat="1" x14ac:dyDescent="0.4">
      <c r="A10" s="82"/>
      <c r="B10" s="82"/>
      <c r="C10" s="83"/>
      <c r="D10" s="22"/>
      <c r="E10" s="18"/>
      <c r="F10" s="19"/>
      <c r="G10" s="18"/>
      <c r="H10" s="18"/>
      <c r="I10" s="18"/>
      <c r="J10" s="18"/>
      <c r="K10" s="18"/>
      <c r="L10" s="18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5"/>
      <c r="JW10" s="85"/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</row>
    <row r="11" spans="1:323" x14ac:dyDescent="0.4">
      <c r="A11" s="28" t="s">
        <v>1</v>
      </c>
      <c r="B11" s="20">
        <v>477799</v>
      </c>
      <c r="C11" s="3">
        <v>132734</v>
      </c>
      <c r="D11" s="3">
        <v>1793</v>
      </c>
      <c r="E11" s="86">
        <v>4</v>
      </c>
      <c r="F11" s="86">
        <v>4</v>
      </c>
      <c r="G11" s="86">
        <v>4</v>
      </c>
      <c r="H11" s="86">
        <v>4</v>
      </c>
      <c r="I11" s="86">
        <v>4</v>
      </c>
      <c r="J11" s="86">
        <v>4</v>
      </c>
      <c r="K11" s="86">
        <v>4</v>
      </c>
      <c r="L11" s="86">
        <v>4</v>
      </c>
      <c r="M11" s="86">
        <v>1</v>
      </c>
      <c r="N11" s="86">
        <v>1</v>
      </c>
      <c r="O11" s="86">
        <v>1</v>
      </c>
      <c r="P11" s="86">
        <v>1</v>
      </c>
      <c r="Q11" s="86">
        <v>1</v>
      </c>
      <c r="R11" s="86">
        <v>1</v>
      </c>
      <c r="S11" s="86">
        <v>1</v>
      </c>
      <c r="T11" s="86">
        <v>1</v>
      </c>
      <c r="U11" s="86">
        <v>1</v>
      </c>
      <c r="V11" s="86">
        <v>1</v>
      </c>
      <c r="W11" s="86">
        <v>1</v>
      </c>
      <c r="X11" s="86">
        <v>1</v>
      </c>
      <c r="Y11" s="86">
        <v>1</v>
      </c>
      <c r="Z11" s="86">
        <v>1</v>
      </c>
      <c r="AA11" s="86">
        <v>1</v>
      </c>
      <c r="AB11" s="86">
        <v>1</v>
      </c>
      <c r="AC11" s="86">
        <v>4</v>
      </c>
      <c r="AD11" s="86">
        <v>0</v>
      </c>
      <c r="AE11" s="86">
        <v>4</v>
      </c>
      <c r="AF11" s="86">
        <v>4</v>
      </c>
      <c r="AG11" s="86">
        <v>3</v>
      </c>
      <c r="AH11" s="86">
        <v>3</v>
      </c>
      <c r="AI11" s="86">
        <v>3</v>
      </c>
      <c r="AJ11" s="86">
        <v>3</v>
      </c>
      <c r="AK11" s="86">
        <v>3</v>
      </c>
      <c r="AL11" s="86">
        <v>3</v>
      </c>
      <c r="AM11" s="86">
        <v>3</v>
      </c>
      <c r="AN11" s="86">
        <v>0</v>
      </c>
      <c r="AO11" s="86">
        <v>0</v>
      </c>
      <c r="AP11" s="86">
        <v>0</v>
      </c>
      <c r="AQ11" s="86">
        <v>0</v>
      </c>
      <c r="AR11" s="86">
        <v>0</v>
      </c>
      <c r="AS11" s="87">
        <v>60</v>
      </c>
      <c r="AT11" s="88">
        <v>21</v>
      </c>
      <c r="AU11" s="89">
        <v>81</v>
      </c>
      <c r="AV11" s="86">
        <v>8</v>
      </c>
      <c r="AW11" s="86">
        <v>8</v>
      </c>
      <c r="AX11" s="86">
        <v>8</v>
      </c>
      <c r="AY11" s="86">
        <v>8</v>
      </c>
      <c r="AZ11" s="86">
        <v>2</v>
      </c>
      <c r="BA11" s="86">
        <v>2</v>
      </c>
      <c r="BB11" s="86">
        <v>2</v>
      </c>
      <c r="BC11" s="86">
        <v>2</v>
      </c>
      <c r="BD11" s="86">
        <v>2</v>
      </c>
      <c r="BE11" s="86">
        <v>2</v>
      </c>
      <c r="BF11" s="86">
        <v>8</v>
      </c>
      <c r="BG11" s="86">
        <v>8</v>
      </c>
      <c r="BH11" s="86">
        <v>8</v>
      </c>
      <c r="BI11" s="86">
        <v>4</v>
      </c>
      <c r="BJ11" s="86">
        <v>4</v>
      </c>
      <c r="BK11" s="86">
        <v>4</v>
      </c>
      <c r="BL11" s="86">
        <v>0</v>
      </c>
      <c r="BM11" s="86">
        <v>4</v>
      </c>
      <c r="BN11" s="86">
        <v>4</v>
      </c>
      <c r="BO11" s="86">
        <v>4</v>
      </c>
      <c r="BP11" s="86">
        <v>4</v>
      </c>
      <c r="BQ11" s="87">
        <v>68</v>
      </c>
      <c r="BR11" s="88">
        <v>28</v>
      </c>
      <c r="BS11" s="89">
        <v>96</v>
      </c>
      <c r="BT11" s="86">
        <v>6</v>
      </c>
      <c r="BU11" s="86">
        <v>6</v>
      </c>
      <c r="BV11" s="86">
        <v>6</v>
      </c>
      <c r="BW11" s="86">
        <v>6</v>
      </c>
      <c r="BX11" s="86">
        <v>6</v>
      </c>
      <c r="BY11" s="86">
        <v>6</v>
      </c>
      <c r="BZ11" s="86">
        <v>6</v>
      </c>
      <c r="CA11" s="86">
        <v>0</v>
      </c>
      <c r="CB11" s="86">
        <v>2</v>
      </c>
      <c r="CC11" s="86">
        <v>2</v>
      </c>
      <c r="CD11" s="86">
        <v>2</v>
      </c>
      <c r="CE11" s="86">
        <v>2</v>
      </c>
      <c r="CF11" s="86">
        <v>0</v>
      </c>
      <c r="CG11" s="86">
        <v>6</v>
      </c>
      <c r="CH11" s="86">
        <v>3</v>
      </c>
      <c r="CI11" s="86">
        <v>3</v>
      </c>
      <c r="CJ11" s="86">
        <v>0</v>
      </c>
      <c r="CK11" s="86">
        <v>0</v>
      </c>
      <c r="CL11" s="86">
        <v>3</v>
      </c>
      <c r="CM11" s="86">
        <v>0</v>
      </c>
      <c r="CN11" s="86">
        <v>0</v>
      </c>
      <c r="CO11" s="86">
        <v>0</v>
      </c>
      <c r="CP11" s="86">
        <v>3</v>
      </c>
      <c r="CQ11" s="86">
        <v>0</v>
      </c>
      <c r="CR11" s="86">
        <v>0</v>
      </c>
      <c r="CS11" s="86">
        <v>0</v>
      </c>
      <c r="CT11" s="87">
        <v>56</v>
      </c>
      <c r="CU11" s="88">
        <v>12</v>
      </c>
      <c r="CV11" s="89">
        <v>68</v>
      </c>
      <c r="CW11" s="86">
        <v>0</v>
      </c>
      <c r="CX11" s="86">
        <v>0</v>
      </c>
      <c r="CY11" s="86">
        <v>0</v>
      </c>
      <c r="CZ11" s="86">
        <v>0</v>
      </c>
      <c r="DA11" s="86">
        <v>5</v>
      </c>
      <c r="DB11" s="86">
        <v>0</v>
      </c>
      <c r="DC11" s="86">
        <v>0</v>
      </c>
      <c r="DD11" s="86">
        <v>0</v>
      </c>
      <c r="DE11" s="86">
        <v>5</v>
      </c>
      <c r="DF11" s="86">
        <v>5</v>
      </c>
      <c r="DG11" s="86">
        <v>5</v>
      </c>
      <c r="DH11" s="86">
        <v>0</v>
      </c>
      <c r="DI11" s="86">
        <v>5</v>
      </c>
      <c r="DJ11" s="86">
        <v>5</v>
      </c>
      <c r="DK11" s="86">
        <v>0</v>
      </c>
      <c r="DL11" s="86">
        <v>0</v>
      </c>
      <c r="DM11" s="86">
        <v>0</v>
      </c>
      <c r="DN11" s="86">
        <v>0</v>
      </c>
      <c r="DO11" s="86">
        <v>0</v>
      </c>
      <c r="DP11" s="86">
        <v>0</v>
      </c>
      <c r="DQ11" s="86">
        <v>5</v>
      </c>
      <c r="DR11" s="86">
        <v>5</v>
      </c>
      <c r="DS11" s="86">
        <v>5</v>
      </c>
      <c r="DT11" s="86">
        <v>0</v>
      </c>
      <c r="DU11" s="86">
        <v>0</v>
      </c>
      <c r="DV11" s="86">
        <v>0</v>
      </c>
      <c r="DW11" s="86">
        <v>0</v>
      </c>
      <c r="DX11" s="86">
        <v>0</v>
      </c>
      <c r="DY11" s="86">
        <v>5</v>
      </c>
      <c r="DZ11" s="86">
        <v>0</v>
      </c>
      <c r="EA11" s="86">
        <v>0</v>
      </c>
      <c r="EB11" s="86">
        <v>0</v>
      </c>
      <c r="EC11" s="89">
        <v>50</v>
      </c>
      <c r="ED11" s="90">
        <v>295</v>
      </c>
      <c r="EE11" s="86">
        <v>0</v>
      </c>
      <c r="EF11" s="86">
        <v>0</v>
      </c>
      <c r="EG11" s="86">
        <v>0</v>
      </c>
      <c r="EH11" s="86">
        <v>2</v>
      </c>
      <c r="EI11" s="86">
        <v>1</v>
      </c>
      <c r="EJ11" s="86">
        <v>2</v>
      </c>
      <c r="EK11" s="86">
        <v>1</v>
      </c>
      <c r="EL11" s="86">
        <v>1</v>
      </c>
      <c r="EM11" s="86">
        <v>1</v>
      </c>
      <c r="EN11" s="86">
        <v>1</v>
      </c>
      <c r="EO11" s="86">
        <v>2</v>
      </c>
      <c r="EP11" s="86">
        <v>1</v>
      </c>
      <c r="EQ11" s="86">
        <v>2</v>
      </c>
      <c r="ER11" s="86">
        <v>2</v>
      </c>
      <c r="ES11" s="86">
        <v>2</v>
      </c>
      <c r="ET11" s="86">
        <v>1</v>
      </c>
      <c r="EU11" s="86">
        <v>2</v>
      </c>
      <c r="EV11" s="86">
        <v>2</v>
      </c>
      <c r="EW11" s="86">
        <v>0</v>
      </c>
      <c r="EX11" s="86">
        <v>1</v>
      </c>
      <c r="EY11" s="86">
        <v>2</v>
      </c>
      <c r="EZ11" s="86">
        <v>2</v>
      </c>
      <c r="FA11" s="86">
        <v>2</v>
      </c>
      <c r="FB11" s="86">
        <v>1</v>
      </c>
      <c r="FC11" s="86">
        <v>2</v>
      </c>
      <c r="FD11" s="86">
        <v>2</v>
      </c>
      <c r="FE11" s="86">
        <v>0</v>
      </c>
      <c r="FF11" s="86">
        <v>0</v>
      </c>
      <c r="FG11" s="86">
        <v>1</v>
      </c>
      <c r="FH11" s="86">
        <v>2</v>
      </c>
      <c r="FI11" s="86">
        <v>0</v>
      </c>
      <c r="FJ11" s="86">
        <v>0</v>
      </c>
      <c r="FK11" s="86">
        <v>1</v>
      </c>
      <c r="FL11" s="86">
        <v>0</v>
      </c>
      <c r="FM11" s="86">
        <v>0</v>
      </c>
      <c r="FN11" s="86">
        <v>0</v>
      </c>
      <c r="FO11" s="86">
        <v>1</v>
      </c>
      <c r="FP11" s="86">
        <v>1</v>
      </c>
      <c r="FQ11" s="86">
        <v>1</v>
      </c>
      <c r="FR11" s="86">
        <v>0</v>
      </c>
      <c r="FS11" s="86">
        <v>1</v>
      </c>
      <c r="FT11" s="86">
        <v>1</v>
      </c>
      <c r="FU11" s="86">
        <v>1</v>
      </c>
      <c r="FV11" s="86">
        <v>0</v>
      </c>
      <c r="FW11" s="86">
        <v>1</v>
      </c>
      <c r="FX11" s="86">
        <v>1</v>
      </c>
      <c r="FY11" s="86">
        <v>0</v>
      </c>
      <c r="FZ11" s="86">
        <v>0</v>
      </c>
      <c r="GA11" s="86">
        <v>1</v>
      </c>
      <c r="GB11" s="86">
        <v>1</v>
      </c>
      <c r="GC11" s="86">
        <v>0</v>
      </c>
      <c r="GD11" s="86">
        <v>0</v>
      </c>
      <c r="GE11" s="86">
        <v>1</v>
      </c>
      <c r="GF11" s="86">
        <v>0</v>
      </c>
      <c r="GG11" s="86">
        <v>0</v>
      </c>
      <c r="GH11" s="86">
        <v>0</v>
      </c>
      <c r="GI11" s="86">
        <v>1</v>
      </c>
      <c r="GJ11" s="86">
        <v>1</v>
      </c>
      <c r="GK11" s="86">
        <v>1</v>
      </c>
      <c r="GL11" s="86">
        <v>0</v>
      </c>
      <c r="GM11" s="86">
        <v>1</v>
      </c>
      <c r="GN11" s="86">
        <v>0</v>
      </c>
      <c r="GO11" s="86">
        <v>0</v>
      </c>
      <c r="GP11" s="86">
        <v>0</v>
      </c>
      <c r="GQ11" s="86">
        <v>0</v>
      </c>
      <c r="GR11" s="86">
        <v>0</v>
      </c>
      <c r="GS11" s="86">
        <v>0</v>
      </c>
      <c r="GT11" s="86">
        <v>0</v>
      </c>
      <c r="GU11" s="86">
        <v>0</v>
      </c>
      <c r="GV11" s="86">
        <v>0</v>
      </c>
      <c r="GW11" s="86">
        <v>0</v>
      </c>
      <c r="GX11" s="86">
        <v>0</v>
      </c>
      <c r="GY11" s="86">
        <v>1</v>
      </c>
      <c r="GZ11" s="86">
        <v>1</v>
      </c>
      <c r="HA11" s="86">
        <v>1</v>
      </c>
      <c r="HB11" s="86">
        <v>1</v>
      </c>
      <c r="HC11" s="86">
        <v>0</v>
      </c>
      <c r="HD11" s="86">
        <v>0</v>
      </c>
      <c r="HE11" s="86">
        <v>0</v>
      </c>
      <c r="HF11" s="86">
        <v>0</v>
      </c>
      <c r="HG11" s="86">
        <v>0</v>
      </c>
      <c r="HH11" s="86">
        <v>0</v>
      </c>
      <c r="HI11" s="86">
        <v>0</v>
      </c>
      <c r="HJ11" s="86">
        <v>0</v>
      </c>
      <c r="HK11" s="86">
        <v>0</v>
      </c>
      <c r="HL11" s="86">
        <v>0</v>
      </c>
      <c r="HM11" s="86">
        <v>0</v>
      </c>
      <c r="HN11" s="86">
        <v>0</v>
      </c>
      <c r="HO11" s="86">
        <v>0</v>
      </c>
      <c r="HP11" s="87">
        <v>38</v>
      </c>
      <c r="HQ11" s="88">
        <v>20</v>
      </c>
      <c r="HR11" s="89">
        <v>58</v>
      </c>
      <c r="HS11" s="86">
        <v>5</v>
      </c>
      <c r="HT11" s="86">
        <v>5</v>
      </c>
      <c r="HU11" s="86">
        <v>5</v>
      </c>
      <c r="HV11" s="86">
        <v>5</v>
      </c>
      <c r="HW11" s="86">
        <v>4</v>
      </c>
      <c r="HX11" s="86">
        <v>5</v>
      </c>
      <c r="HY11" s="86">
        <v>5</v>
      </c>
      <c r="HZ11" s="86">
        <v>5</v>
      </c>
      <c r="IA11" s="86">
        <v>5</v>
      </c>
      <c r="IB11" s="86">
        <v>5</v>
      </c>
      <c r="IC11" s="86">
        <v>5</v>
      </c>
      <c r="ID11" s="86">
        <v>5</v>
      </c>
      <c r="IE11" s="86">
        <v>5</v>
      </c>
      <c r="IF11" s="86">
        <v>3</v>
      </c>
      <c r="IG11" s="86">
        <v>0</v>
      </c>
      <c r="IH11" s="86">
        <v>0</v>
      </c>
      <c r="II11" s="86">
        <v>0</v>
      </c>
      <c r="IJ11" s="86">
        <v>0</v>
      </c>
      <c r="IK11" s="86">
        <v>0</v>
      </c>
      <c r="IL11" s="86">
        <v>0</v>
      </c>
      <c r="IM11" s="86">
        <v>0</v>
      </c>
      <c r="IN11" s="86">
        <v>3</v>
      </c>
      <c r="IO11" s="86">
        <v>3</v>
      </c>
      <c r="IP11" s="86">
        <v>3</v>
      </c>
      <c r="IQ11" s="86">
        <v>0</v>
      </c>
      <c r="IR11" s="87">
        <v>64</v>
      </c>
      <c r="IS11" s="88">
        <v>12</v>
      </c>
      <c r="IT11" s="89">
        <v>76</v>
      </c>
      <c r="IU11" s="86">
        <v>5</v>
      </c>
      <c r="IV11" s="86">
        <v>6</v>
      </c>
      <c r="IW11" s="86">
        <v>5</v>
      </c>
      <c r="IX11" s="86">
        <v>0</v>
      </c>
      <c r="IY11" s="86">
        <v>5</v>
      </c>
      <c r="IZ11" s="86">
        <v>5</v>
      </c>
      <c r="JA11" s="86">
        <v>2</v>
      </c>
      <c r="JB11" s="86">
        <v>2</v>
      </c>
      <c r="JC11" s="86">
        <v>2</v>
      </c>
      <c r="JD11" s="86">
        <v>5</v>
      </c>
      <c r="JE11" s="86">
        <v>5</v>
      </c>
      <c r="JF11" s="86">
        <v>5</v>
      </c>
      <c r="JG11" s="86">
        <v>6</v>
      </c>
      <c r="JH11" s="86">
        <v>0</v>
      </c>
      <c r="JI11" s="86">
        <v>0</v>
      </c>
      <c r="JJ11" s="86">
        <v>2</v>
      </c>
      <c r="JK11" s="86">
        <v>2</v>
      </c>
      <c r="JL11" s="86">
        <v>2</v>
      </c>
      <c r="JM11" s="86">
        <v>0</v>
      </c>
      <c r="JN11" s="86">
        <v>2</v>
      </c>
      <c r="JO11" s="86">
        <v>2</v>
      </c>
      <c r="JP11" s="86">
        <v>2</v>
      </c>
      <c r="JQ11" s="86">
        <v>0</v>
      </c>
      <c r="JR11" s="86">
        <v>2</v>
      </c>
      <c r="JS11" s="86">
        <v>2</v>
      </c>
      <c r="JT11" s="86">
        <v>2</v>
      </c>
      <c r="JU11" s="86">
        <v>0</v>
      </c>
      <c r="JV11" s="86">
        <v>2</v>
      </c>
      <c r="JW11" s="86">
        <v>2</v>
      </c>
      <c r="JX11" s="86">
        <v>2</v>
      </c>
      <c r="JY11" s="86">
        <v>0</v>
      </c>
      <c r="JZ11" s="87">
        <v>53</v>
      </c>
      <c r="KA11" s="88">
        <v>24</v>
      </c>
      <c r="KB11" s="89">
        <v>77</v>
      </c>
      <c r="KC11" s="91">
        <v>0</v>
      </c>
      <c r="KD11" s="91">
        <v>0</v>
      </c>
      <c r="KE11" s="91">
        <v>0</v>
      </c>
      <c r="KF11" s="91">
        <v>0</v>
      </c>
      <c r="KG11" s="91">
        <v>5</v>
      </c>
      <c r="KH11" s="91">
        <v>0</v>
      </c>
      <c r="KI11" s="91">
        <v>0</v>
      </c>
      <c r="KJ11" s="91">
        <v>0</v>
      </c>
      <c r="KK11" s="91">
        <v>5</v>
      </c>
      <c r="KL11" s="91">
        <v>5</v>
      </c>
      <c r="KM11" s="91">
        <v>5</v>
      </c>
      <c r="KN11" s="91">
        <v>0</v>
      </c>
      <c r="KO11" s="91">
        <v>5</v>
      </c>
      <c r="KP11" s="91">
        <v>5</v>
      </c>
      <c r="KQ11" s="91">
        <v>0</v>
      </c>
      <c r="KR11" s="91">
        <v>0</v>
      </c>
      <c r="KS11" s="91">
        <v>0</v>
      </c>
      <c r="KT11" s="91">
        <v>0</v>
      </c>
      <c r="KU11" s="91">
        <v>0</v>
      </c>
      <c r="KV11" s="91">
        <v>0</v>
      </c>
      <c r="KW11" s="91">
        <v>5</v>
      </c>
      <c r="KX11" s="91">
        <v>5</v>
      </c>
      <c r="KY11" s="91">
        <v>5</v>
      </c>
      <c r="KZ11" s="91">
        <v>0</v>
      </c>
      <c r="LA11" s="91">
        <v>0</v>
      </c>
      <c r="LB11" s="91">
        <v>0</v>
      </c>
      <c r="LC11" s="91">
        <v>0</v>
      </c>
      <c r="LD11" s="91">
        <v>0</v>
      </c>
      <c r="LE11" s="91">
        <v>5</v>
      </c>
      <c r="LF11" s="91">
        <v>0</v>
      </c>
      <c r="LG11" s="91">
        <v>0</v>
      </c>
      <c r="LH11" s="91">
        <v>0</v>
      </c>
      <c r="LI11" s="89">
        <v>50</v>
      </c>
      <c r="LJ11" s="92">
        <v>261</v>
      </c>
      <c r="LK11" s="93">
        <v>556</v>
      </c>
    </row>
  </sheetData>
  <autoFilter ref="A10:BHK11"/>
  <mergeCells count="358">
    <mergeCell ref="E1:ED1"/>
    <mergeCell ref="EE1:LJ1"/>
    <mergeCell ref="EE2:LI2"/>
    <mergeCell ref="LJ2:LJ8"/>
    <mergeCell ref="KC3:LH3"/>
    <mergeCell ref="LI3:LI8"/>
    <mergeCell ref="JZ4:JZ8"/>
    <mergeCell ref="KA4:KA8"/>
    <mergeCell ref="KB4:KB8"/>
    <mergeCell ref="KC4:LH4"/>
    <mergeCell ref="KC6:KJ6"/>
    <mergeCell ref="KK6:KN6"/>
    <mergeCell ref="KO7:KR7"/>
    <mergeCell ref="KS7:KV7"/>
    <mergeCell ref="KW7:KW8"/>
    <mergeCell ref="IU3:KB3"/>
    <mergeCell ref="D2:D8"/>
    <mergeCell ref="E2:EC2"/>
    <mergeCell ref="ED2:ED8"/>
    <mergeCell ref="BQ4:BQ8"/>
    <mergeCell ref="BR4:BR8"/>
    <mergeCell ref="BS4:BS8"/>
    <mergeCell ref="BT4:CG4"/>
    <mergeCell ref="E6:H6"/>
    <mergeCell ref="I6:L6"/>
    <mergeCell ref="AO7:AO8"/>
    <mergeCell ref="AP7:AP8"/>
    <mergeCell ref="A2:A8"/>
    <mergeCell ref="B2:B8"/>
    <mergeCell ref="C2:C8"/>
    <mergeCell ref="AV7:AV8"/>
    <mergeCell ref="BM7:BM8"/>
    <mergeCell ref="BN7:BN8"/>
    <mergeCell ref="BO7:BO8"/>
    <mergeCell ref="BP7:BP8"/>
    <mergeCell ref="BT7:BT8"/>
    <mergeCell ref="BU7:BU8"/>
    <mergeCell ref="BG7:BG8"/>
    <mergeCell ref="E3:AU3"/>
    <mergeCell ref="AV3:BS3"/>
    <mergeCell ref="BT3:CV3"/>
    <mergeCell ref="CW3:EC3"/>
    <mergeCell ref="EE3:HR3"/>
    <mergeCell ref="HS3:IT3"/>
    <mergeCell ref="EC4:EC8"/>
    <mergeCell ref="CH5:CK5"/>
    <mergeCell ref="CL5:CO5"/>
    <mergeCell ref="CP5:CS5"/>
    <mergeCell ref="CW5:DD5"/>
    <mergeCell ref="EE4:FJ4"/>
    <mergeCell ref="FK4:HO4"/>
    <mergeCell ref="HP4:HP8"/>
    <mergeCell ref="HQ4:HQ8"/>
    <mergeCell ref="HR4:HR8"/>
    <mergeCell ref="HS4:IE4"/>
    <mergeCell ref="EP5:ES5"/>
    <mergeCell ref="ET5:EW5"/>
    <mergeCell ref="EX5:FA5"/>
    <mergeCell ref="FB5:FF5"/>
    <mergeCell ref="BH7:BH8"/>
    <mergeCell ref="FO6:FZ6"/>
    <mergeCell ref="BI4:BP4"/>
    <mergeCell ref="KC5:KJ5"/>
    <mergeCell ref="GA5:GD5"/>
    <mergeCell ref="GE5:GL5"/>
    <mergeCell ref="M6:AB6"/>
    <mergeCell ref="AC6:AF6"/>
    <mergeCell ref="AG6:AJ6"/>
    <mergeCell ref="IA5:IE5"/>
    <mergeCell ref="IF5:II5"/>
    <mergeCell ref="IJ5:IM5"/>
    <mergeCell ref="IN5:IQ5"/>
    <mergeCell ref="IU5:IY5"/>
    <mergeCell ref="IZ5:JE5"/>
    <mergeCell ref="GQ5:GT5"/>
    <mergeCell ref="GU5:GX5"/>
    <mergeCell ref="GY5:HB5"/>
    <mergeCell ref="HC5:HO5"/>
    <mergeCell ref="HS5:HV5"/>
    <mergeCell ref="HW5:HZ5"/>
    <mergeCell ref="KO6:KV6"/>
    <mergeCell ref="JJ6:JQ6"/>
    <mergeCell ref="AV4:BH4"/>
    <mergeCell ref="AK6:AN6"/>
    <mergeCell ref="AO6:AR6"/>
    <mergeCell ref="AV6:AY6"/>
    <mergeCell ref="AZ6:BH6"/>
    <mergeCell ref="BI6:BL6"/>
    <mergeCell ref="BM6:BP6"/>
    <mergeCell ref="AG4:AR4"/>
    <mergeCell ref="I5:L5"/>
    <mergeCell ref="M5:AB5"/>
    <mergeCell ref="AC5:AF5"/>
    <mergeCell ref="AG5:AJ5"/>
    <mergeCell ref="AK5:AN5"/>
    <mergeCell ref="AO5:AR5"/>
    <mergeCell ref="AS4:AS8"/>
    <mergeCell ref="AT4:AT8"/>
    <mergeCell ref="AU4:AU8"/>
    <mergeCell ref="E4:AF4"/>
    <mergeCell ref="E5:H5"/>
    <mergeCell ref="BI7:BI8"/>
    <mergeCell ref="BJ7:BJ8"/>
    <mergeCell ref="BK7:BK8"/>
    <mergeCell ref="BL7:BL8"/>
    <mergeCell ref="AQ7:AQ8"/>
    <mergeCell ref="AR7:AR8"/>
    <mergeCell ref="KK5:KN5"/>
    <mergeCell ref="KO5:KV5"/>
    <mergeCell ref="KW5:KZ5"/>
    <mergeCell ref="LA5:LH5"/>
    <mergeCell ref="KZ7:KZ8"/>
    <mergeCell ref="KW6:KZ6"/>
    <mergeCell ref="LA6:LH6"/>
    <mergeCell ref="LK2:LK8"/>
    <mergeCell ref="KX7:KX8"/>
    <mergeCell ref="KY7:KY8"/>
    <mergeCell ref="GM5:GP5"/>
    <mergeCell ref="DE5:DH5"/>
    <mergeCell ref="DI5:DP5"/>
    <mergeCell ref="DQ5:DT5"/>
    <mergeCell ref="DU5:EB5"/>
    <mergeCell ref="EE5:EH5"/>
    <mergeCell ref="EI5:EO5"/>
    <mergeCell ref="FG5:FJ5"/>
    <mergeCell ref="FK5:FN5"/>
    <mergeCell ref="FO5:FZ5"/>
    <mergeCell ref="IN6:IQ6"/>
    <mergeCell ref="IU6:IY6"/>
    <mergeCell ref="IZ6:JE6"/>
    <mergeCell ref="JF6:JI6"/>
    <mergeCell ref="GY6:HB6"/>
    <mergeCell ref="HC6:HO6"/>
    <mergeCell ref="HS6:HV6"/>
    <mergeCell ref="HW6:HZ6"/>
    <mergeCell ref="IA6:IE6"/>
    <mergeCell ref="IF6:II6"/>
    <mergeCell ref="GA6:GD6"/>
    <mergeCell ref="AV5:AY5"/>
    <mergeCell ref="AZ5:BH5"/>
    <mergeCell ref="BI5:BL5"/>
    <mergeCell ref="BM5:BP5"/>
    <mergeCell ref="BT5:BX5"/>
    <mergeCell ref="BY5:CG5"/>
    <mergeCell ref="E7:E8"/>
    <mergeCell ref="F7:F8"/>
    <mergeCell ref="G7:G8"/>
    <mergeCell ref="H7:H8"/>
    <mergeCell ref="I7:I8"/>
    <mergeCell ref="AC7:AC8"/>
    <mergeCell ref="AD7:AD8"/>
    <mergeCell ref="AE7:AE8"/>
    <mergeCell ref="AF7:AF8"/>
    <mergeCell ref="AG7:AG8"/>
    <mergeCell ref="AW7:AW8"/>
    <mergeCell ref="AX7:AX8"/>
    <mergeCell ref="AY7:AY8"/>
    <mergeCell ref="AZ7:BB7"/>
    <mergeCell ref="BC7:BE7"/>
    <mergeCell ref="BF7:BF8"/>
    <mergeCell ref="AN7:AN8"/>
    <mergeCell ref="GE6:GL6"/>
    <mergeCell ref="GM6:GP6"/>
    <mergeCell ref="GQ6:GT6"/>
    <mergeCell ref="GU6:GX6"/>
    <mergeCell ref="EP6:ES6"/>
    <mergeCell ref="ET6:EW6"/>
    <mergeCell ref="EX6:FA6"/>
    <mergeCell ref="J7:J8"/>
    <mergeCell ref="K7:K8"/>
    <mergeCell ref="L7:L8"/>
    <mergeCell ref="M7:P7"/>
    <mergeCell ref="Q7:T7"/>
    <mergeCell ref="U7:X7"/>
    <mergeCell ref="BT6:BX6"/>
    <mergeCell ref="BY6:CG6"/>
    <mergeCell ref="CH6:CK6"/>
    <mergeCell ref="CL6:CO6"/>
    <mergeCell ref="AH7:AH8"/>
    <mergeCell ref="AI7:AI8"/>
    <mergeCell ref="AJ7:AJ8"/>
    <mergeCell ref="AK7:AK8"/>
    <mergeCell ref="AL7:AL8"/>
    <mergeCell ref="AM7:AM8"/>
    <mergeCell ref="Y7:AB7"/>
    <mergeCell ref="FB6:FF6"/>
    <mergeCell ref="FG6:FJ6"/>
    <mergeCell ref="FK6:FN6"/>
    <mergeCell ref="DE6:DH6"/>
    <mergeCell ref="DI6:DP6"/>
    <mergeCell ref="DQ6:DT6"/>
    <mergeCell ref="DU6:EB6"/>
    <mergeCell ref="EE6:EH6"/>
    <mergeCell ref="EI6:EO6"/>
    <mergeCell ref="CG7:CG8"/>
    <mergeCell ref="CH7:CH8"/>
    <mergeCell ref="CI7:CI8"/>
    <mergeCell ref="CJ7:CJ8"/>
    <mergeCell ref="CK7:CK8"/>
    <mergeCell ref="BV7:BV8"/>
    <mergeCell ref="BW7:BW8"/>
    <mergeCell ref="BX7:BX8"/>
    <mergeCell ref="BY7:BY8"/>
    <mergeCell ref="BZ7:BZ8"/>
    <mergeCell ref="CA7:CE7"/>
    <mergeCell ref="CF7:CF8"/>
    <mergeCell ref="CR7:CR8"/>
    <mergeCell ref="CS7:CS8"/>
    <mergeCell ref="CW7:CZ7"/>
    <mergeCell ref="DA7:DD7"/>
    <mergeCell ref="DE7:DE8"/>
    <mergeCell ref="DF7:DF8"/>
    <mergeCell ref="CL7:CL8"/>
    <mergeCell ref="CM7:CM8"/>
    <mergeCell ref="CN7:CN8"/>
    <mergeCell ref="CO7:CO8"/>
    <mergeCell ref="CP7:CP8"/>
    <mergeCell ref="CQ7:CQ8"/>
    <mergeCell ref="CT4:CT8"/>
    <mergeCell ref="CU4:CU8"/>
    <mergeCell ref="CV4:CV8"/>
    <mergeCell ref="CW4:EB4"/>
    <mergeCell ref="DS7:DS8"/>
    <mergeCell ref="DT7:DT8"/>
    <mergeCell ref="DU7:DX7"/>
    <mergeCell ref="DY7:EB7"/>
    <mergeCell ref="CP6:CS6"/>
    <mergeCell ref="CW6:DD6"/>
    <mergeCell ref="CH4:CS4"/>
    <mergeCell ref="EE7:EE8"/>
    <mergeCell ref="EF7:EF8"/>
    <mergeCell ref="DG7:DG8"/>
    <mergeCell ref="DH7:DH8"/>
    <mergeCell ref="DI7:DL7"/>
    <mergeCell ref="DM7:DP7"/>
    <mergeCell ref="DQ7:DQ8"/>
    <mergeCell ref="DR7:DR8"/>
    <mergeCell ref="EP7:EP8"/>
    <mergeCell ref="EQ7:EQ8"/>
    <mergeCell ref="ER7:ER8"/>
    <mergeCell ref="ES7:ES8"/>
    <mergeCell ref="ET7:ET8"/>
    <mergeCell ref="EU7:EU8"/>
    <mergeCell ref="EG7:EG8"/>
    <mergeCell ref="EH7:EH8"/>
    <mergeCell ref="EI7:EI8"/>
    <mergeCell ref="EJ7:EJ8"/>
    <mergeCell ref="EK7:EN7"/>
    <mergeCell ref="EO7:EO8"/>
    <mergeCell ref="FB7:FB8"/>
    <mergeCell ref="FC7:FC8"/>
    <mergeCell ref="FD7:FD8"/>
    <mergeCell ref="FE7:FE8"/>
    <mergeCell ref="FF7:FF8"/>
    <mergeCell ref="FG7:FG8"/>
    <mergeCell ref="EV7:EV8"/>
    <mergeCell ref="EW7:EW8"/>
    <mergeCell ref="EX7:EX8"/>
    <mergeCell ref="EY7:EY8"/>
    <mergeCell ref="EZ7:EZ8"/>
    <mergeCell ref="FA7:FA8"/>
    <mergeCell ref="FN7:FN8"/>
    <mergeCell ref="FO7:FR7"/>
    <mergeCell ref="FS7:FV7"/>
    <mergeCell ref="FW7:FZ7"/>
    <mergeCell ref="GA7:GA8"/>
    <mergeCell ref="GB7:GB8"/>
    <mergeCell ref="FH7:FH8"/>
    <mergeCell ref="FI7:FI8"/>
    <mergeCell ref="FJ7:FJ8"/>
    <mergeCell ref="FK7:FK8"/>
    <mergeCell ref="FL7:FL8"/>
    <mergeCell ref="FM7:FM8"/>
    <mergeCell ref="GO7:GO8"/>
    <mergeCell ref="GP7:GP8"/>
    <mergeCell ref="GQ7:GQ8"/>
    <mergeCell ref="GR7:GR8"/>
    <mergeCell ref="GS7:GS8"/>
    <mergeCell ref="GT7:GT8"/>
    <mergeCell ref="GC7:GC8"/>
    <mergeCell ref="GD7:GD8"/>
    <mergeCell ref="GE7:GH7"/>
    <mergeCell ref="GI7:GL7"/>
    <mergeCell ref="GM7:GM8"/>
    <mergeCell ref="GN7:GN8"/>
    <mergeCell ref="HA7:HA8"/>
    <mergeCell ref="HB7:HB8"/>
    <mergeCell ref="HC7:HF7"/>
    <mergeCell ref="HG7:HJ7"/>
    <mergeCell ref="HK7:HN7"/>
    <mergeCell ref="HO7:HO8"/>
    <mergeCell ref="GU7:GU8"/>
    <mergeCell ref="GV7:GV8"/>
    <mergeCell ref="GW7:GW8"/>
    <mergeCell ref="GX7:GX8"/>
    <mergeCell ref="GY7:GY8"/>
    <mergeCell ref="GZ7:GZ8"/>
    <mergeCell ref="HY7:HY8"/>
    <mergeCell ref="HZ7:HZ8"/>
    <mergeCell ref="IA7:IA8"/>
    <mergeCell ref="IB7:IB8"/>
    <mergeCell ref="IC7:IC8"/>
    <mergeCell ref="ID7:ID8"/>
    <mergeCell ref="HS7:HS8"/>
    <mergeCell ref="HT7:HT8"/>
    <mergeCell ref="HU7:HU8"/>
    <mergeCell ref="HV7:HV8"/>
    <mergeCell ref="HW7:HW8"/>
    <mergeCell ref="HX7:HX8"/>
    <mergeCell ref="IY7:IY8"/>
    <mergeCell ref="IL7:IL8"/>
    <mergeCell ref="IM7:IM8"/>
    <mergeCell ref="IN7:IN8"/>
    <mergeCell ref="IO7:IO8"/>
    <mergeCell ref="IP7:IP8"/>
    <mergeCell ref="IE7:IE8"/>
    <mergeCell ref="IF7:IF8"/>
    <mergeCell ref="IG7:IG8"/>
    <mergeCell ref="IH7:IH8"/>
    <mergeCell ref="II7:II8"/>
    <mergeCell ref="IJ7:IJ8"/>
    <mergeCell ref="JR6:JY6"/>
    <mergeCell ref="IF4:IQ4"/>
    <mergeCell ref="IR4:IR8"/>
    <mergeCell ref="IS4:IS8"/>
    <mergeCell ref="IT4:IT8"/>
    <mergeCell ref="IU4:JI4"/>
    <mergeCell ref="JJ4:JY4"/>
    <mergeCell ref="JF5:JI5"/>
    <mergeCell ref="JJ5:JQ5"/>
    <mergeCell ref="JR5:JY5"/>
    <mergeCell ref="IJ6:IM6"/>
    <mergeCell ref="JV7:JY7"/>
    <mergeCell ref="IZ7:IZ8"/>
    <mergeCell ref="JA7:JC7"/>
    <mergeCell ref="JD7:JD8"/>
    <mergeCell ref="IK7:IK8"/>
    <mergeCell ref="JE7:JE8"/>
    <mergeCell ref="JF7:JF8"/>
    <mergeCell ref="JG7:JG8"/>
    <mergeCell ref="IQ7:IQ8"/>
    <mergeCell ref="IU7:IU8"/>
    <mergeCell ref="IV7:IV8"/>
    <mergeCell ref="IW7:IW8"/>
    <mergeCell ref="IX7:IX8"/>
    <mergeCell ref="LA7:LD7"/>
    <mergeCell ref="LE7:LH7"/>
    <mergeCell ref="KC7:KF7"/>
    <mergeCell ref="KG7:KJ7"/>
    <mergeCell ref="KK7:KK8"/>
    <mergeCell ref="KL7:KL8"/>
    <mergeCell ref="KM7:KM8"/>
    <mergeCell ref="KN7:KN8"/>
    <mergeCell ref="JH7:JH8"/>
    <mergeCell ref="JI7:JI8"/>
    <mergeCell ref="JJ7:JM7"/>
    <mergeCell ref="JN7:JQ7"/>
    <mergeCell ref="JR7:JU7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全国集計（市町村）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2024-09-09T04:05:51Z</cp:lastPrinted>
  <dcterms:created xsi:type="dcterms:W3CDTF">2022-10-27T10:49:16Z</dcterms:created>
  <dcterms:modified xsi:type="dcterms:W3CDTF">2024-09-09T05:50:22Z</dcterms:modified>
</cp:coreProperties>
</file>