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g-kura-fs01\倉敷市\6020010000_商工課\※H25～水島港振興室\生産性向上の実現のための臨時措置法\R5年改正\HP更新\様式\"/>
    </mc:Choice>
  </mc:AlternateContent>
  <xr:revisionPtr revIDLastSave="0" documentId="13_ncr:1_{7B120491-10EC-4A1D-AFC5-257E4EDDB7FB}" xr6:coauthVersionLast="36" xr6:coauthVersionMax="36" xr10:uidLastSave="{00000000-0000-0000-0000-000000000000}"/>
  <bookViews>
    <workbookView xWindow="0" yWindow="0" windowWidth="28800" windowHeight="12390" xr2:uid="{00000000-000D-0000-FFFF-FFFF00000000}"/>
  </bookViews>
  <sheets>
    <sheet name="Sheet1" sheetId="1" r:id="rId1"/>
  </sheets>
  <definedNames>
    <definedName name="_xlnm.Print_Area" localSheetId="0">Sheet1!$A$1:$K$48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1" l="1"/>
  <c r="J16" i="1"/>
  <c r="C31" i="1" l="1"/>
  <c r="C34" i="1" s="1"/>
  <c r="C37" i="1" s="1"/>
</calcChain>
</file>

<file path=xl/sharedStrings.xml><?xml version="1.0" encoding="utf-8"?>
<sst xmlns="http://schemas.openxmlformats.org/spreadsheetml/2006/main" count="47" uniqueCount="35">
  <si>
    <t>営業利益</t>
    <rPh sb="0" eb="2">
      <t>エイギョウ</t>
    </rPh>
    <rPh sb="2" eb="4">
      <t>リエキ</t>
    </rPh>
    <phoneticPr fontId="2"/>
  </si>
  <si>
    <t>人件費</t>
    <rPh sb="0" eb="3">
      <t>ジンケンヒ</t>
    </rPh>
    <phoneticPr fontId="2"/>
  </si>
  <si>
    <t>減価償却費</t>
    <rPh sb="0" eb="2">
      <t>ゲンカ</t>
    </rPh>
    <rPh sb="2" eb="4">
      <t>ショウキャク</t>
    </rPh>
    <rPh sb="4" eb="5">
      <t>ヒ</t>
    </rPh>
    <phoneticPr fontId="2"/>
  </si>
  <si>
    <t>労働投入量</t>
    <rPh sb="0" eb="2">
      <t>ロウドウ</t>
    </rPh>
    <rPh sb="2" eb="4">
      <t>トウニュウ</t>
    </rPh>
    <rPh sb="4" eb="5">
      <t>リョウ</t>
    </rPh>
    <phoneticPr fontId="2"/>
  </si>
  <si>
    <t>＋</t>
    <phoneticPr fontId="2"/>
  </si>
  <si>
    <t>【現状】</t>
    <rPh sb="1" eb="3">
      <t>ゲンジョウ</t>
    </rPh>
    <phoneticPr fontId="2"/>
  </si>
  <si>
    <t>＝</t>
    <phoneticPr fontId="2"/>
  </si>
  <si>
    <t>【目標】</t>
    <rPh sb="1" eb="3">
      <t>モクヒョウ</t>
    </rPh>
    <phoneticPr fontId="2"/>
  </si>
  <si>
    <t>・・・A</t>
    <phoneticPr fontId="2"/>
  </si>
  <si>
    <t>・・・B</t>
    <phoneticPr fontId="2"/>
  </si>
  <si>
    <t>（B-A）÷A</t>
    <phoneticPr fontId="2"/>
  </si>
  <si>
    <t>【年平均向上率】</t>
    <rPh sb="1" eb="2">
      <t>ネン</t>
    </rPh>
    <rPh sb="2" eb="4">
      <t>ヘイキン</t>
    </rPh>
    <rPh sb="4" eb="6">
      <t>コウジョウ</t>
    </rPh>
    <rPh sb="6" eb="7">
      <t>リツ</t>
    </rPh>
    <phoneticPr fontId="2"/>
  </si>
  <si>
    <t>【判定】</t>
    <rPh sb="1" eb="3">
      <t>ハンテイ</t>
    </rPh>
    <phoneticPr fontId="2"/>
  </si>
  <si>
    <t>【労働生産性の算定式】</t>
    <rPh sb="1" eb="3">
      <t>ロウドウ</t>
    </rPh>
    <rPh sb="3" eb="6">
      <t>セイサンセイ</t>
    </rPh>
    <rPh sb="7" eb="9">
      <t>サンテイ</t>
    </rPh>
    <rPh sb="9" eb="10">
      <t>シキ</t>
    </rPh>
    <phoneticPr fontId="2"/>
  </si>
  <si>
    <t>年</t>
    <rPh sb="0" eb="1">
      <t>ネン</t>
    </rPh>
    <phoneticPr fontId="2"/>
  </si>
  <si>
    <t>【計画期間】（3年，4年，5年のいずれか）</t>
    <rPh sb="1" eb="3">
      <t>ケイカク</t>
    </rPh>
    <rPh sb="3" eb="5">
      <t>キカン</t>
    </rPh>
    <rPh sb="8" eb="9">
      <t>ネン</t>
    </rPh>
    <rPh sb="11" eb="12">
      <t>ネン</t>
    </rPh>
    <rPh sb="14" eb="15">
      <t>ネン</t>
    </rPh>
    <phoneticPr fontId="2"/>
  </si>
  <si>
    <t>労働投入量
（労働者数又は労働者数×1人当たり年間就業時間）</t>
    <rPh sb="0" eb="2">
      <t>ロウドウ</t>
    </rPh>
    <rPh sb="2" eb="4">
      <t>トウニュウ</t>
    </rPh>
    <rPh sb="4" eb="5">
      <t>リョウ</t>
    </rPh>
    <rPh sb="7" eb="10">
      <t>ロウドウシャ</t>
    </rPh>
    <rPh sb="10" eb="11">
      <t>スウ</t>
    </rPh>
    <rPh sb="11" eb="12">
      <t>マタ</t>
    </rPh>
    <rPh sb="13" eb="16">
      <t>ロウドウシャ</t>
    </rPh>
    <rPh sb="16" eb="17">
      <t>スウ</t>
    </rPh>
    <rPh sb="19" eb="20">
      <t>ニン</t>
    </rPh>
    <rPh sb="20" eb="21">
      <t>ア</t>
    </rPh>
    <rPh sb="23" eb="25">
      <t>ネンカン</t>
    </rPh>
    <rPh sb="25" eb="27">
      <t>シュウギョウ</t>
    </rPh>
    <rPh sb="27" eb="29">
      <t>ジカン</t>
    </rPh>
    <phoneticPr fontId="2"/>
  </si>
  <si>
    <t>営業利益　＋　人件費　＋　減価償却費</t>
    <rPh sb="0" eb="2">
      <t>エイギョウ</t>
    </rPh>
    <rPh sb="2" eb="4">
      <t>リエキ</t>
    </rPh>
    <phoneticPr fontId="2"/>
  </si>
  <si>
    <t>【計画期間中の伸び率】</t>
    <rPh sb="1" eb="3">
      <t>ケイカク</t>
    </rPh>
    <rPh sb="3" eb="6">
      <t>キカンチュウ</t>
    </rPh>
    <rPh sb="7" eb="8">
      <t>ノ</t>
    </rPh>
    <rPh sb="9" eb="10">
      <t>リツ</t>
    </rPh>
    <phoneticPr fontId="2"/>
  </si>
  <si>
    <t>（単位：千円）</t>
    <rPh sb="1" eb="3">
      <t>タンイ</t>
    </rPh>
    <rPh sb="4" eb="5">
      <t>セン</t>
    </rPh>
    <rPh sb="5" eb="6">
      <t>エン</t>
    </rPh>
    <phoneticPr fontId="2"/>
  </si>
  <si>
    <t>労働生産性の数値（現状・目標）の計算根拠資料</t>
  </si>
  <si>
    <t>申請者名</t>
    <rPh sb="0" eb="4">
      <t>シンセイシャメイ</t>
    </rPh>
    <phoneticPr fontId="2"/>
  </si>
  <si>
    <t>営業利益</t>
    <rPh sb="0" eb="4">
      <t>エイギョウリエキ</t>
    </rPh>
    <phoneticPr fontId="2"/>
  </si>
  <si>
    <t>・・・</t>
    <phoneticPr fontId="2"/>
  </si>
  <si>
    <t>人件費</t>
    <rPh sb="0" eb="3">
      <t>ジンケンヒ</t>
    </rPh>
    <phoneticPr fontId="2"/>
  </si>
  <si>
    <t>減価償却費</t>
    <rPh sb="0" eb="5">
      <t>ゲンカショウキャクヒ</t>
    </rPh>
    <phoneticPr fontId="2"/>
  </si>
  <si>
    <t>定款等で記載された本業が生み出す営業利益を指します。</t>
    <rPh sb="0" eb="3">
      <t>テイカントウ</t>
    </rPh>
    <rPh sb="4" eb="6">
      <t>キサイ</t>
    </rPh>
    <rPh sb="9" eb="11">
      <t>ホンギョウ</t>
    </rPh>
    <rPh sb="12" eb="13">
      <t>ウ</t>
    </rPh>
    <rPh sb="14" eb="15">
      <t>ダ</t>
    </rPh>
    <rPh sb="16" eb="20">
      <t>エイギョウリエキ</t>
    </rPh>
    <rPh sb="21" eb="22">
      <t>サ</t>
    </rPh>
    <phoneticPr fontId="2"/>
  </si>
  <si>
    <t>営業外利益は加味されません。</t>
    <rPh sb="0" eb="3">
      <t>エイギョウガイ</t>
    </rPh>
    <rPh sb="3" eb="5">
      <t>リエキ</t>
    </rPh>
    <rPh sb="6" eb="8">
      <t>カミ</t>
    </rPh>
    <phoneticPr fontId="2"/>
  </si>
  <si>
    <t>以下，着色された部分を入力してください（自動計算されます）</t>
    <rPh sb="0" eb="2">
      <t>イカ</t>
    </rPh>
    <rPh sb="3" eb="5">
      <t>チャクショク</t>
    </rPh>
    <rPh sb="8" eb="10">
      <t>ブブン</t>
    </rPh>
    <rPh sb="11" eb="13">
      <t>ニュウリョク</t>
    </rPh>
    <rPh sb="20" eb="24">
      <t>ジドウケイサン</t>
    </rPh>
    <phoneticPr fontId="2"/>
  </si>
  <si>
    <t>販売管理費のみならず製造原価に係る労務費をはじめとする人件費や</t>
    <phoneticPr fontId="2"/>
  </si>
  <si>
    <t>役員給与、賞与、福利厚生費などを入れることができます。</t>
    <phoneticPr fontId="2"/>
  </si>
  <si>
    <t>製造原価及び一般管理費における減価償却費のどちらでも対象となります。</t>
    <phoneticPr fontId="2"/>
  </si>
  <si>
    <t>労働投入量</t>
    <rPh sb="0" eb="5">
      <t>ロウドウトウニュウリョウ</t>
    </rPh>
    <phoneticPr fontId="2"/>
  </si>
  <si>
    <t>役員についても含めることができます。</t>
    <phoneticPr fontId="2"/>
  </si>
  <si>
    <t>【備考】</t>
    <rPh sb="1" eb="3">
      <t>ビコウ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</si>
</sst>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0%"/>
    <numFmt numFmtId="178" formatCode="#,##0.00_ "/>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b/>
      <sz val="2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5">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0" fillId="0" borderId="1" xfId="0" applyBorder="1">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center" vertical="center"/>
    </xf>
    <xf numFmtId="38" fontId="5" fillId="3" borderId="1" xfId="1" applyFont="1" applyFill="1" applyBorder="1">
      <alignment vertical="center"/>
    </xf>
    <xf numFmtId="38" fontId="5" fillId="2" borderId="1" xfId="1" applyFont="1" applyFill="1" applyBorder="1">
      <alignment vertical="center"/>
    </xf>
    <xf numFmtId="0" fontId="5" fillId="4" borderId="0" xfId="0" applyFont="1" applyFill="1">
      <alignment vertical="center"/>
    </xf>
    <xf numFmtId="38" fontId="5" fillId="0" borderId="0" xfId="1" applyFont="1" applyFill="1" applyBorder="1" applyAlignment="1">
      <alignment horizontal="center" vertical="center"/>
    </xf>
    <xf numFmtId="38" fontId="5" fillId="0" borderId="1" xfId="1" applyFont="1" applyFill="1" applyBorder="1">
      <alignment vertical="center"/>
    </xf>
    <xf numFmtId="0" fontId="7" fillId="0" borderId="4" xfId="0" applyFont="1" applyBorder="1" applyAlignment="1">
      <alignment vertical="center"/>
    </xf>
    <xf numFmtId="0" fontId="5" fillId="0" borderId="0" xfId="0" applyFont="1" applyBorder="1" applyAlignment="1">
      <alignment vertical="center" wrapText="1"/>
    </xf>
    <xf numFmtId="0" fontId="4" fillId="0" borderId="0" xfId="0" applyFont="1" applyAlignment="1">
      <alignment vertical="center"/>
    </xf>
    <xf numFmtId="1" fontId="0" fillId="0" borderId="0" xfId="0" applyNumberFormat="1">
      <alignment vertical="center"/>
    </xf>
    <xf numFmtId="177" fontId="4" fillId="0" borderId="0" xfId="2" applyNumberFormat="1" applyFont="1">
      <alignment vertical="center"/>
    </xf>
    <xf numFmtId="10" fontId="5" fillId="0" borderId="0" xfId="2" applyNumberFormat="1" applyFont="1">
      <alignment vertical="center"/>
    </xf>
    <xf numFmtId="0" fontId="5" fillId="0" borderId="0" xfId="0" applyFont="1" applyFill="1">
      <alignment vertical="center"/>
    </xf>
    <xf numFmtId="0" fontId="9" fillId="0" borderId="0" xfId="0" applyFont="1">
      <alignment vertical="center"/>
    </xf>
    <xf numFmtId="0" fontId="10" fillId="0" borderId="0" xfId="0" applyFont="1">
      <alignment vertical="center"/>
    </xf>
    <xf numFmtId="0" fontId="3" fillId="0" borderId="0" xfId="0" applyFont="1" applyAlignment="1">
      <alignment horizontal="center" vertical="center"/>
    </xf>
    <xf numFmtId="38" fontId="3" fillId="0" borderId="0" xfId="0" applyNumberFormat="1" applyFont="1">
      <alignment vertical="center"/>
    </xf>
    <xf numFmtId="0" fontId="8" fillId="0" borderId="0" xfId="0" applyFont="1" applyAlignment="1">
      <alignment horizontal="center" vertical="center"/>
    </xf>
    <xf numFmtId="0" fontId="6" fillId="0" borderId="3" xfId="0" applyFont="1" applyBorder="1" applyAlignment="1">
      <alignment horizontal="center" vertical="center"/>
    </xf>
    <xf numFmtId="0" fontId="9" fillId="0" borderId="0" xfId="0" applyFont="1" applyAlignment="1">
      <alignment horizontal="right" vertical="center"/>
    </xf>
    <xf numFmtId="0" fontId="7"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vertical="center"/>
    </xf>
    <xf numFmtId="38" fontId="5" fillId="3" borderId="2" xfId="1" applyFont="1" applyFill="1" applyBorder="1" applyAlignment="1">
      <alignment horizontal="center" vertical="center"/>
    </xf>
    <xf numFmtId="0" fontId="5" fillId="0" borderId="0" xfId="0" applyFont="1" applyAlignment="1">
      <alignment horizontal="center" vertical="center"/>
    </xf>
    <xf numFmtId="38" fontId="5" fillId="2" borderId="2" xfId="1" applyFont="1" applyFill="1" applyBorder="1" applyAlignment="1">
      <alignment horizontal="center" vertical="center"/>
    </xf>
    <xf numFmtId="178" fontId="5" fillId="0" borderId="0" xfId="0" applyNumberFormat="1" applyFont="1" applyAlignment="1">
      <alignment vertical="center"/>
    </xf>
    <xf numFmtId="10" fontId="4" fillId="0" borderId="0" xfId="2" applyNumberFormat="1" applyFo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685799</xdr:colOff>
      <xdr:row>7</xdr:row>
      <xdr:rowOff>0</xdr:rowOff>
    </xdr:from>
    <xdr:to>
      <xdr:col>9</xdr:col>
      <xdr:colOff>266699</xdr:colOff>
      <xdr:row>12</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85799" y="1666875"/>
          <a:ext cx="5229225" cy="11049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54"/>
  <sheetViews>
    <sheetView tabSelected="1" view="pageBreakPreview" topLeftCell="A7" zoomScaleNormal="100" zoomScaleSheetLayoutView="100" workbookViewId="0">
      <selection activeCell="C28" sqref="C28"/>
    </sheetView>
  </sheetViews>
  <sheetFormatPr defaultRowHeight="13.5" x14ac:dyDescent="0.15"/>
  <cols>
    <col min="2" max="2" width="2.5" customWidth="1"/>
    <col min="3" max="3" width="16.125" customWidth="1"/>
    <col min="4" max="4" width="5.375" customWidth="1"/>
    <col min="5" max="5" width="16.375" bestFit="1" customWidth="1"/>
    <col min="6" max="6" width="5.375" customWidth="1"/>
    <col min="7" max="7" width="14.5" customWidth="1"/>
    <col min="8" max="8" width="2.5" customWidth="1"/>
    <col min="10" max="10" width="13" customWidth="1"/>
    <col min="13" max="14" width="10.5" bestFit="1" customWidth="1"/>
    <col min="15" max="15" width="14.25" bestFit="1" customWidth="1"/>
    <col min="16" max="16" width="9.5" bestFit="1" customWidth="1"/>
  </cols>
  <sheetData>
    <row r="2" spans="1:15" ht="28.5" x14ac:dyDescent="0.15">
      <c r="A2" s="21" t="s">
        <v>20</v>
      </c>
      <c r="B2" s="21"/>
      <c r="C2" s="21"/>
      <c r="D2" s="21"/>
      <c r="E2" s="21"/>
      <c r="F2" s="21"/>
      <c r="G2" s="21"/>
      <c r="H2" s="21"/>
      <c r="I2" s="21"/>
      <c r="J2" s="21"/>
      <c r="K2" s="21"/>
    </row>
    <row r="4" spans="1:15" ht="24" x14ac:dyDescent="0.15">
      <c r="B4" s="22" t="s">
        <v>21</v>
      </c>
      <c r="C4" s="22"/>
      <c r="D4" s="24"/>
      <c r="E4" s="24"/>
      <c r="F4" s="24"/>
      <c r="G4" s="24"/>
      <c r="H4" s="24"/>
      <c r="I4" s="24"/>
      <c r="J4" s="10"/>
    </row>
    <row r="5" spans="1:15" ht="17.25" customHeight="1" x14ac:dyDescent="0.15"/>
    <row r="6" spans="1:15" ht="17.25" x14ac:dyDescent="0.15">
      <c r="B6" s="3" t="s">
        <v>13</v>
      </c>
      <c r="D6" s="2"/>
      <c r="E6" s="2"/>
      <c r="F6" s="2"/>
      <c r="G6" s="2"/>
      <c r="H6" s="2"/>
      <c r="I6" s="2"/>
      <c r="J6" s="2"/>
      <c r="K6" s="2"/>
    </row>
    <row r="7" spans="1:15" ht="7.5" customHeight="1" x14ac:dyDescent="0.15">
      <c r="B7" s="2"/>
      <c r="D7" s="2"/>
      <c r="E7" s="2"/>
      <c r="F7" s="2"/>
      <c r="G7" s="2"/>
      <c r="H7" s="2"/>
      <c r="I7" s="2"/>
      <c r="J7" s="2"/>
      <c r="K7" s="2"/>
    </row>
    <row r="8" spans="1:15" ht="17.25" x14ac:dyDescent="0.15">
      <c r="B8" s="2"/>
      <c r="D8" s="2"/>
      <c r="E8" s="2"/>
      <c r="F8" s="2"/>
      <c r="G8" s="2"/>
      <c r="H8" s="2"/>
      <c r="I8" s="2"/>
      <c r="J8" s="2"/>
      <c r="K8" s="2"/>
    </row>
    <row r="9" spans="1:15" ht="18" thickBot="1" x14ac:dyDescent="0.2">
      <c r="C9" s="25" t="s">
        <v>17</v>
      </c>
      <c r="D9" s="25"/>
      <c r="E9" s="25"/>
      <c r="F9" s="25"/>
      <c r="G9" s="25"/>
      <c r="H9" s="25"/>
      <c r="I9" s="25"/>
      <c r="J9" s="2"/>
      <c r="K9" s="2"/>
    </row>
    <row r="10" spans="1:15" ht="17.25" customHeight="1" x14ac:dyDescent="0.15">
      <c r="C10" s="26" t="s">
        <v>16</v>
      </c>
      <c r="D10" s="26"/>
      <c r="E10" s="26"/>
      <c r="F10" s="26"/>
      <c r="G10" s="26"/>
      <c r="H10" s="26"/>
      <c r="I10" s="26"/>
      <c r="J10" s="2"/>
      <c r="K10" s="2"/>
    </row>
    <row r="11" spans="1:15" ht="17.25" x14ac:dyDescent="0.15">
      <c r="B11" s="11"/>
      <c r="C11" s="27"/>
      <c r="D11" s="27"/>
      <c r="E11" s="27"/>
      <c r="F11" s="27"/>
      <c r="G11" s="27"/>
      <c r="H11" s="27"/>
      <c r="I11" s="27"/>
      <c r="J11" s="2"/>
      <c r="K11" s="2"/>
      <c r="O11" s="13"/>
    </row>
    <row r="12" spans="1:15" ht="17.25" x14ac:dyDescent="0.15">
      <c r="C12" s="2"/>
      <c r="D12" s="2"/>
      <c r="E12" s="2"/>
      <c r="F12" s="2"/>
      <c r="G12" s="2"/>
      <c r="H12" s="2"/>
      <c r="I12" s="2"/>
      <c r="J12" s="2"/>
      <c r="K12" s="2"/>
      <c r="O12" s="13"/>
    </row>
    <row r="13" spans="1:15" ht="17.25" x14ac:dyDescent="0.15">
      <c r="C13" s="2"/>
      <c r="D13" s="2"/>
      <c r="E13" s="23" t="s">
        <v>28</v>
      </c>
      <c r="F13" s="23"/>
      <c r="G13" s="23"/>
      <c r="H13" s="23"/>
      <c r="I13" s="23"/>
      <c r="J13" s="23"/>
      <c r="K13" s="23"/>
      <c r="O13" s="13"/>
    </row>
    <row r="14" spans="1:15" ht="17.25" x14ac:dyDescent="0.15">
      <c r="B14" s="3" t="s">
        <v>5</v>
      </c>
      <c r="D14" s="2"/>
      <c r="E14" s="2"/>
      <c r="F14" s="2"/>
      <c r="G14" s="2"/>
      <c r="H14" s="2"/>
      <c r="I14" s="2"/>
      <c r="J14" s="2"/>
      <c r="K14" s="2"/>
      <c r="O14" s="13"/>
    </row>
    <row r="15" spans="1:15" ht="17.25" x14ac:dyDescent="0.15">
      <c r="C15" s="2" t="s">
        <v>0</v>
      </c>
      <c r="D15" s="2"/>
      <c r="E15" s="2" t="s">
        <v>1</v>
      </c>
      <c r="F15" s="2"/>
      <c r="G15" s="2" t="s">
        <v>2</v>
      </c>
      <c r="H15" s="2" t="s">
        <v>19</v>
      </c>
      <c r="J15" s="2"/>
      <c r="K15" s="2"/>
      <c r="O15" s="13"/>
    </row>
    <row r="16" spans="1:15" ht="18" thickBot="1" x14ac:dyDescent="0.2">
      <c r="B16" s="1"/>
      <c r="C16" s="5"/>
      <c r="D16" s="4" t="s">
        <v>4</v>
      </c>
      <c r="E16" s="5"/>
      <c r="F16" s="4" t="s">
        <v>4</v>
      </c>
      <c r="G16" s="5"/>
      <c r="H16" s="9"/>
      <c r="I16" s="30" t="s">
        <v>6</v>
      </c>
      <c r="J16" s="32" t="e">
        <f>ROUNDDOWN((C16+E16+G16)/D17,2)</f>
        <v>#DIV/0!</v>
      </c>
      <c r="K16" s="28" t="s">
        <v>8</v>
      </c>
      <c r="O16" s="13"/>
    </row>
    <row r="17" spans="2:15" ht="17.25" x14ac:dyDescent="0.15">
      <c r="C17" s="2" t="s">
        <v>3</v>
      </c>
      <c r="D17" s="29"/>
      <c r="E17" s="29"/>
      <c r="F17" s="29"/>
      <c r="G17" s="29"/>
      <c r="H17" s="8"/>
      <c r="I17" s="30"/>
      <c r="J17" s="32"/>
      <c r="K17" s="28"/>
      <c r="O17" s="13"/>
    </row>
    <row r="18" spans="2:15" ht="17.25" x14ac:dyDescent="0.15">
      <c r="C18" s="2"/>
      <c r="D18" s="2"/>
      <c r="E18" s="2"/>
      <c r="F18" s="2"/>
      <c r="G18" s="20"/>
      <c r="H18" s="2"/>
      <c r="I18" s="2"/>
      <c r="J18" s="2"/>
      <c r="K18" s="2"/>
      <c r="O18" s="13"/>
    </row>
    <row r="19" spans="2:15" ht="17.25" x14ac:dyDescent="0.15">
      <c r="C19" s="2"/>
      <c r="D19" s="2"/>
      <c r="E19" s="2"/>
      <c r="F19" s="2"/>
      <c r="G19" s="2"/>
      <c r="H19" s="2"/>
      <c r="I19" s="2"/>
      <c r="J19" s="2"/>
      <c r="K19" s="2"/>
    </row>
    <row r="20" spans="2:15" ht="17.25" x14ac:dyDescent="0.15">
      <c r="B20" s="3" t="s">
        <v>7</v>
      </c>
      <c r="D20" s="2"/>
      <c r="E20" s="2"/>
      <c r="F20" s="2"/>
      <c r="G20" s="2"/>
      <c r="H20" s="2"/>
      <c r="I20" s="2"/>
      <c r="J20" s="2"/>
      <c r="K20" s="2"/>
    </row>
    <row r="21" spans="2:15" ht="17.25" x14ac:dyDescent="0.15">
      <c r="C21" s="2" t="s">
        <v>0</v>
      </c>
      <c r="D21" s="2"/>
      <c r="E21" s="2" t="s">
        <v>1</v>
      </c>
      <c r="F21" s="2"/>
      <c r="G21" s="2" t="s">
        <v>2</v>
      </c>
      <c r="H21" s="2" t="s">
        <v>19</v>
      </c>
      <c r="J21" s="2"/>
      <c r="K21" s="2"/>
    </row>
    <row r="22" spans="2:15" ht="18" thickBot="1" x14ac:dyDescent="0.2">
      <c r="B22" s="1"/>
      <c r="C22" s="6"/>
      <c r="D22" s="4" t="s">
        <v>4</v>
      </c>
      <c r="E22" s="6"/>
      <c r="F22" s="4" t="s">
        <v>4</v>
      </c>
      <c r="G22" s="6"/>
      <c r="H22" s="9"/>
      <c r="I22" s="30" t="s">
        <v>6</v>
      </c>
      <c r="J22" s="32" t="e">
        <f>ROUND((C22+E22+G22)/D23,2)</f>
        <v>#DIV/0!</v>
      </c>
      <c r="K22" s="28" t="s">
        <v>9</v>
      </c>
    </row>
    <row r="23" spans="2:15" ht="17.25" x14ac:dyDescent="0.15">
      <c r="C23" s="2" t="s">
        <v>3</v>
      </c>
      <c r="D23" s="31"/>
      <c r="E23" s="31"/>
      <c r="F23" s="31"/>
      <c r="G23" s="31"/>
      <c r="H23" s="8"/>
      <c r="I23" s="30"/>
      <c r="J23" s="32"/>
      <c r="K23" s="28"/>
    </row>
    <row r="24" spans="2:15" ht="17.25" x14ac:dyDescent="0.15">
      <c r="C24" s="2"/>
      <c r="D24" s="2"/>
      <c r="E24" s="2"/>
      <c r="F24" s="2"/>
      <c r="G24" s="20"/>
      <c r="H24" s="2"/>
      <c r="I24" s="20"/>
      <c r="J24" s="2"/>
      <c r="K24" s="2"/>
    </row>
    <row r="25" spans="2:15" ht="17.25" x14ac:dyDescent="0.15">
      <c r="C25" s="2"/>
      <c r="D25" s="2"/>
      <c r="E25" s="2"/>
      <c r="F25" s="2"/>
      <c r="G25" s="2"/>
      <c r="H25" s="2"/>
      <c r="I25" s="2"/>
      <c r="J25" s="2"/>
      <c r="K25" s="2"/>
    </row>
    <row r="26" spans="2:15" ht="17.25" x14ac:dyDescent="0.15">
      <c r="B26" s="3" t="s">
        <v>15</v>
      </c>
      <c r="D26" s="2"/>
      <c r="E26" s="2"/>
      <c r="F26" s="2"/>
      <c r="G26" s="2"/>
      <c r="H26" s="2"/>
      <c r="I26" s="2"/>
      <c r="J26" s="2"/>
      <c r="K26" s="2"/>
    </row>
    <row r="27" spans="2:15" ht="17.25" x14ac:dyDescent="0.15">
      <c r="C27" s="7"/>
      <c r="D27" s="2" t="s">
        <v>14</v>
      </c>
      <c r="E27" s="2"/>
      <c r="F27" s="2"/>
      <c r="G27" s="2"/>
      <c r="H27" s="2"/>
      <c r="I27" s="2"/>
      <c r="J27" s="2"/>
      <c r="K27" s="2"/>
    </row>
    <row r="28" spans="2:15" ht="17.25" x14ac:dyDescent="0.15">
      <c r="C28" s="16"/>
      <c r="D28" s="2"/>
      <c r="E28" s="2"/>
      <c r="F28" s="2"/>
      <c r="G28" s="2"/>
      <c r="H28" s="2"/>
      <c r="I28" s="2"/>
      <c r="J28" s="2"/>
      <c r="K28" s="2"/>
    </row>
    <row r="29" spans="2:15" ht="17.25" x14ac:dyDescent="0.15">
      <c r="B29" s="3" t="s">
        <v>18</v>
      </c>
      <c r="D29" s="2"/>
      <c r="E29" s="2"/>
      <c r="F29" s="2"/>
      <c r="G29" s="2"/>
      <c r="H29" s="2"/>
      <c r="I29" s="2"/>
      <c r="J29" s="2"/>
      <c r="K29" s="2"/>
    </row>
    <row r="30" spans="2:15" ht="17.25" x14ac:dyDescent="0.15">
      <c r="C30" s="2" t="s">
        <v>10</v>
      </c>
      <c r="D30" s="2"/>
      <c r="E30" s="2"/>
      <c r="F30" s="2"/>
      <c r="G30" s="2"/>
      <c r="H30" s="2"/>
      <c r="I30" s="2"/>
      <c r="J30" s="2"/>
      <c r="K30" s="2"/>
    </row>
    <row r="31" spans="2:15" ht="17.25" x14ac:dyDescent="0.15">
      <c r="C31" s="15" t="e">
        <f>(J22-J16)/J16</f>
        <v>#DIV/0!</v>
      </c>
      <c r="D31" s="2"/>
      <c r="E31" s="2"/>
      <c r="F31" s="2"/>
      <c r="G31" s="2"/>
      <c r="H31" s="2"/>
      <c r="I31" s="2"/>
      <c r="J31" s="2"/>
      <c r="K31" s="2"/>
    </row>
    <row r="32" spans="2:15" ht="17.25" x14ac:dyDescent="0.15">
      <c r="C32" s="2"/>
      <c r="D32" s="2"/>
      <c r="E32" s="2"/>
      <c r="F32" s="2"/>
      <c r="G32" s="2"/>
      <c r="H32" s="2"/>
      <c r="I32" s="2"/>
      <c r="J32" s="2"/>
      <c r="K32" s="2"/>
    </row>
    <row r="33" spans="2:11" ht="17.25" x14ac:dyDescent="0.15">
      <c r="B33" s="3" t="s">
        <v>11</v>
      </c>
      <c r="D33" s="2"/>
      <c r="E33" s="2"/>
      <c r="F33" s="2"/>
      <c r="G33" s="2"/>
      <c r="H33" s="2"/>
      <c r="I33" s="2"/>
      <c r="J33" s="2"/>
      <c r="K33" s="2"/>
    </row>
    <row r="34" spans="2:11" ht="17.25" x14ac:dyDescent="0.15">
      <c r="C34" s="33" t="e">
        <f>C31/C27</f>
        <v>#DIV/0!</v>
      </c>
      <c r="D34" s="2"/>
      <c r="E34" s="2"/>
      <c r="F34" s="2"/>
      <c r="G34" s="2"/>
      <c r="H34" s="2"/>
      <c r="I34" s="2"/>
      <c r="J34" s="2"/>
      <c r="K34" s="2"/>
    </row>
    <row r="35" spans="2:11" ht="17.25" x14ac:dyDescent="0.15">
      <c r="C35" s="14"/>
      <c r="D35" s="2"/>
      <c r="E35" s="2"/>
      <c r="F35" s="2"/>
      <c r="G35" s="2"/>
      <c r="H35" s="2"/>
      <c r="I35" s="2"/>
      <c r="J35" s="2"/>
      <c r="K35" s="2"/>
    </row>
    <row r="36" spans="2:11" ht="17.25" x14ac:dyDescent="0.15">
      <c r="B36" s="3" t="s">
        <v>12</v>
      </c>
      <c r="D36" s="2"/>
      <c r="E36" s="2"/>
      <c r="F36" s="2"/>
      <c r="G36" s="2"/>
      <c r="H36" s="2"/>
      <c r="I36" s="2"/>
      <c r="J36" s="2"/>
      <c r="K36" s="2"/>
    </row>
    <row r="37" spans="2:11" ht="17.25" x14ac:dyDescent="0.15">
      <c r="C37" s="12" t="e">
        <f>IF(C34&gt;2.99%,"○","×")</f>
        <v>#DIV/0!</v>
      </c>
      <c r="D37" s="2"/>
      <c r="E37" s="2"/>
      <c r="F37" s="2"/>
      <c r="G37" s="2"/>
      <c r="H37" s="2"/>
      <c r="I37" s="2"/>
      <c r="J37" s="2"/>
      <c r="K37" s="2"/>
    </row>
    <row r="38" spans="2:11" ht="17.25" x14ac:dyDescent="0.15">
      <c r="C38" s="12"/>
      <c r="D38" s="2"/>
      <c r="E38" s="2"/>
      <c r="F38" s="2"/>
      <c r="G38" s="2"/>
      <c r="H38" s="2"/>
      <c r="I38" s="2"/>
      <c r="J38" s="2"/>
      <c r="K38" s="2"/>
    </row>
    <row r="39" spans="2:11" ht="17.25" x14ac:dyDescent="0.15">
      <c r="B39" s="3" t="s">
        <v>34</v>
      </c>
      <c r="C39" s="2"/>
      <c r="D39" s="2"/>
      <c r="E39" s="2"/>
      <c r="F39" s="2"/>
      <c r="G39" s="2"/>
      <c r="H39" s="2"/>
      <c r="I39" s="2"/>
      <c r="J39" s="2"/>
      <c r="K39" s="2"/>
    </row>
    <row r="40" spans="2:11" ht="17.25" x14ac:dyDescent="0.15">
      <c r="C40" s="17" t="s">
        <v>22</v>
      </c>
      <c r="D40" s="19" t="s">
        <v>23</v>
      </c>
      <c r="E40" s="17" t="s">
        <v>26</v>
      </c>
      <c r="F40" s="2"/>
      <c r="G40" s="2"/>
      <c r="H40" s="2"/>
      <c r="I40" s="2"/>
      <c r="J40" s="2"/>
      <c r="K40" s="2"/>
    </row>
    <row r="41" spans="2:11" ht="17.25" x14ac:dyDescent="0.15">
      <c r="C41" s="17"/>
      <c r="D41" s="19"/>
      <c r="E41" s="18" t="s">
        <v>27</v>
      </c>
      <c r="F41" s="2"/>
      <c r="G41" s="2"/>
      <c r="H41" s="2"/>
      <c r="I41" s="2"/>
      <c r="J41" s="2"/>
      <c r="K41" s="2"/>
    </row>
    <row r="42" spans="2:11" ht="17.25" x14ac:dyDescent="0.15">
      <c r="C42" s="17"/>
      <c r="D42" s="19"/>
      <c r="E42" s="18"/>
      <c r="F42" s="2"/>
      <c r="G42" s="2"/>
      <c r="H42" s="2"/>
      <c r="I42" s="2"/>
      <c r="J42" s="2"/>
      <c r="K42" s="2"/>
    </row>
    <row r="43" spans="2:11" ht="17.25" x14ac:dyDescent="0.15">
      <c r="C43" s="18" t="s">
        <v>24</v>
      </c>
      <c r="D43" s="19" t="s">
        <v>23</v>
      </c>
      <c r="E43" s="17" t="s">
        <v>29</v>
      </c>
      <c r="F43" s="2"/>
      <c r="G43" s="2"/>
      <c r="H43" s="2"/>
      <c r="I43" s="2"/>
      <c r="J43" s="2"/>
      <c r="K43" s="2"/>
    </row>
    <row r="44" spans="2:11" ht="17.25" x14ac:dyDescent="0.15">
      <c r="C44" s="18"/>
      <c r="D44" s="19"/>
      <c r="E44" s="17" t="s">
        <v>30</v>
      </c>
      <c r="F44" s="2"/>
      <c r="G44" s="2"/>
      <c r="H44" s="2"/>
      <c r="I44" s="2"/>
      <c r="J44" s="2"/>
      <c r="K44" s="2"/>
    </row>
    <row r="45" spans="2:11" ht="17.25" x14ac:dyDescent="0.15">
      <c r="C45" s="18"/>
      <c r="D45" s="19"/>
      <c r="E45" s="17"/>
      <c r="F45" s="2"/>
      <c r="G45" s="2"/>
      <c r="H45" s="2"/>
      <c r="I45" s="2"/>
      <c r="J45" s="2"/>
      <c r="K45" s="2"/>
    </row>
    <row r="46" spans="2:11" ht="17.25" customHeight="1" x14ac:dyDescent="0.15">
      <c r="C46" s="18" t="s">
        <v>25</v>
      </c>
      <c r="D46" s="19" t="s">
        <v>23</v>
      </c>
      <c r="E46" s="17" t="s">
        <v>31</v>
      </c>
    </row>
    <row r="47" spans="2:11" ht="17.25" customHeight="1" x14ac:dyDescent="0.15">
      <c r="C47" s="18"/>
      <c r="D47" s="19"/>
      <c r="E47" s="17"/>
    </row>
    <row r="48" spans="2:11" ht="17.25" customHeight="1" x14ac:dyDescent="0.15">
      <c r="C48" s="18" t="s">
        <v>32</v>
      </c>
      <c r="D48" s="19" t="s">
        <v>23</v>
      </c>
      <c r="E48" s="17" t="s">
        <v>33</v>
      </c>
    </row>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sheetData>
  <mergeCells count="14">
    <mergeCell ref="K16:K17"/>
    <mergeCell ref="K22:K23"/>
    <mergeCell ref="D17:G17"/>
    <mergeCell ref="I16:I17"/>
    <mergeCell ref="J16:J17"/>
    <mergeCell ref="I22:I23"/>
    <mergeCell ref="J22:J23"/>
    <mergeCell ref="D23:G23"/>
    <mergeCell ref="A2:K2"/>
    <mergeCell ref="B4:C4"/>
    <mergeCell ref="E13:K13"/>
    <mergeCell ref="D4:I4"/>
    <mergeCell ref="C9:I9"/>
    <mergeCell ref="C10:I11"/>
  </mergeCells>
  <phoneticPr fontId="2"/>
  <dataValidations count="2">
    <dataValidation imeMode="on" allowBlank="1" showInputMessage="1" showErrorMessage="1" sqref="D4:I4" xr:uid="{00000000-0002-0000-0000-000000000000}"/>
    <dataValidation imeMode="off" allowBlank="1" showInputMessage="1" showErrorMessage="1" sqref="C16 E16 G16 D17:G17 G22 D23:G23 E22 C22 C27:C28" xr:uid="{00000000-0002-0000-0000-000001000000}"/>
  </dataValidations>
  <pageMargins left="0.15748031496062992" right="0.15748031496062992"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大島　誠</dc:creator>
  <cp:lastModifiedBy>山本　栄一</cp:lastModifiedBy>
  <cp:lastPrinted>2023-04-13T08:32:07Z</cp:lastPrinted>
  <dcterms:created xsi:type="dcterms:W3CDTF">2018-06-25T05:19:36Z</dcterms:created>
  <dcterms:modified xsi:type="dcterms:W3CDTF">2023-05-12T10:46:37Z</dcterms:modified>
</cp:coreProperties>
</file>