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600" tabRatio="829"/>
  </bookViews>
  <sheets>
    <sheet name="様式1-2" sheetId="37" r:id="rId1"/>
    <sheet name="様式7-9" sheetId="39" r:id="rId2"/>
    <sheet name="様式8-5" sheetId="29" r:id="rId3"/>
    <sheet name="様式8-6" sheetId="32" r:id="rId4"/>
    <sheet name="様式8-7" sheetId="33" r:id="rId5"/>
    <sheet name="様式9-9" sheetId="44" r:id="rId6"/>
    <sheet name="様式10-3" sheetId="11" r:id="rId7"/>
    <sheet name="様式10-4" sheetId="40" r:id="rId8"/>
    <sheet name="様式10-5" sheetId="27" r:id="rId9"/>
    <sheet name="様式10-6" sheetId="22" r:id="rId10"/>
    <sheet name="様式10-8-1" sheetId="41" r:id="rId11"/>
    <sheet name="様式10-8-2" sheetId="42" r:id="rId12"/>
  </sheets>
  <externalReferences>
    <externalReference r:id="rId13"/>
    <externalReference r:id="rId14"/>
    <externalReference r:id="rId15"/>
  </externalReferences>
  <definedNames>
    <definedName name="____N900110" localSheetId="1">#REF!</definedName>
    <definedName name="____N900110" localSheetId="5">#REF!</definedName>
    <definedName name="____N900110">#REF!</definedName>
    <definedName name="___N900110" localSheetId="1">#REF!</definedName>
    <definedName name="___N900110" localSheetId="5">#REF!</definedName>
    <definedName name="___N900110">#REF!</definedName>
    <definedName name="__N900110" localSheetId="1">#REF!</definedName>
    <definedName name="__N900110" localSheetId="5">#REF!</definedName>
    <definedName name="__N900110">#REF!</definedName>
    <definedName name="_N900110" localSheetId="0">#REF!</definedName>
    <definedName name="_N900110" localSheetId="1">#REF!</definedName>
    <definedName name="_N900110" localSheetId="5">#REF!</definedName>
    <definedName name="_N900110">#REF!</definedName>
    <definedName name="Ｆ_４" localSheetId="0">#REF!</definedName>
    <definedName name="Ｆ_４" localSheetId="1">#REF!</definedName>
    <definedName name="Ｆ_４" localSheetId="5">#REF!</definedName>
    <definedName name="Ｆ_４">#REF!</definedName>
    <definedName name="ｊｊ" localSheetId="0">[1]外部開口部!#REF!</definedName>
    <definedName name="ｊｊ" localSheetId="1">[1]外部開口部!#REF!</definedName>
    <definedName name="ｊｊ" localSheetId="5">[1]外部開口部!#REF!</definedName>
    <definedName name="ｊｊ">[1]外部開口部!#REF!</definedName>
    <definedName name="ｋｋ" localSheetId="0">[2]外部開口部!#REF!</definedName>
    <definedName name="ｋｋ" localSheetId="1">[2]外部開口部!#REF!</definedName>
    <definedName name="ｋｋ" localSheetId="5">[2]外部開口部!#REF!</definedName>
    <definedName name="ｋｋ">[2]外部開口部!#REF!</definedName>
    <definedName name="ｋｓｋｓｋｋｓ" localSheetId="0">[2]外部開口部!#REF!</definedName>
    <definedName name="ｋｓｋｓｋｋｓ" localSheetId="1">[2]外部開口部!#REF!</definedName>
    <definedName name="ｋｓｋｓｋｋｓ" localSheetId="5">[2]外部開口部!#REF!</definedName>
    <definedName name="ｋｓｋｓｋｋｓ">[2]外部開口部!#REF!</definedName>
    <definedName name="LFT_大項目比較表" localSheetId="0">#REF!</definedName>
    <definedName name="LFT_大項目比較表" localSheetId="1">#REF!</definedName>
    <definedName name="LFT_大項目比較表" localSheetId="5">#REF!</definedName>
    <definedName name="LFT_大項目比較表">#REF!</definedName>
    <definedName name="ｌｌｌ" localSheetId="0">[1]外部開口部!#REF!</definedName>
    <definedName name="ｌｌｌ" localSheetId="1">[1]外部開口部!#REF!</definedName>
    <definedName name="ｌｌｌ" localSheetId="5">[1]外部開口部!#REF!</definedName>
    <definedName name="ｌｌｌ">[1]外部開口部!#REF!</definedName>
    <definedName name="ＮＰ_６．８" localSheetId="0">#REF!</definedName>
    <definedName name="ＮＰ_６．８" localSheetId="1">#REF!</definedName>
    <definedName name="ＮＰ_６．８" localSheetId="5">#REF!</definedName>
    <definedName name="ＮＰ_６．８">#REF!</definedName>
    <definedName name="Ｐ_５" localSheetId="0">#REF!</definedName>
    <definedName name="Ｐ_５" localSheetId="1">#REF!</definedName>
    <definedName name="Ｐ_５" localSheetId="5">#REF!</definedName>
    <definedName name="Ｐ_５">#REF!</definedName>
    <definedName name="Ｐ_８" localSheetId="0">#REF!</definedName>
    <definedName name="Ｐ_８" localSheetId="1">#REF!</definedName>
    <definedName name="Ｐ_８" localSheetId="5">#REF!</definedName>
    <definedName name="Ｐ_８">#REF!</definedName>
    <definedName name="_xlnm.Print_Area" localSheetId="6">'様式10-3'!$B$1:$H$51</definedName>
    <definedName name="_xlnm.Print_Area" localSheetId="7">'様式10-4'!$A$1:$T$50</definedName>
    <definedName name="_xlnm.Print_Area" localSheetId="8">'様式10-5'!$A$1:$W$35</definedName>
    <definedName name="_xlnm.Print_Area" localSheetId="9">'様式10-6'!$A$1:$AB$86</definedName>
    <definedName name="_xlnm.Print_Area" localSheetId="10">'様式10-8-1'!$A$1:$V$173</definedName>
    <definedName name="_xlnm.Print_Area" localSheetId="11">'様式10-8-2'!$A$1:$S$43</definedName>
    <definedName name="_xlnm.Print_Area" localSheetId="0">'様式1-2'!$A$1:$J$51</definedName>
    <definedName name="_xlnm.Print_Area" localSheetId="1">'様式7-9'!$B$1:$J$77</definedName>
    <definedName name="_xlnm.Print_Area" localSheetId="2">'様式8-5'!$A$1:$W$44</definedName>
    <definedName name="_xlnm.Print_Area" localSheetId="3">'様式8-6'!$A$1:$W$105</definedName>
    <definedName name="_xlnm.Print_Area" localSheetId="4">'様式8-7'!$B$1:$U$35</definedName>
    <definedName name="_xlnm.Print_Area" localSheetId="5">'様式9-9'!$A$1:$W$35</definedName>
    <definedName name="print_title" localSheetId="0">#REF!</definedName>
    <definedName name="print_title" localSheetId="1">#REF!</definedName>
    <definedName name="print_title" localSheetId="5">#REF!</definedName>
    <definedName name="print_title">#REF!</definedName>
    <definedName name="_xlnm.Print_Titles" localSheetId="1">'様式7-9'!$5:$6</definedName>
    <definedName name="sss" localSheetId="0">#REF!</definedName>
    <definedName name="sss" localSheetId="1">#REF!</definedName>
    <definedName name="sss" localSheetId="5">#REF!</definedName>
    <definedName name="sss">#REF!</definedName>
    <definedName name="Ｔ_１０" localSheetId="0">#REF!</definedName>
    <definedName name="Ｔ_１０" localSheetId="1">#REF!</definedName>
    <definedName name="Ｔ_１０" localSheetId="5">#REF!</definedName>
    <definedName name="Ｔ_１０">#REF!</definedName>
    <definedName name="t_15" localSheetId="0">[2]外部開口部!#REF!</definedName>
    <definedName name="t_15" localSheetId="1">[2]外部開口部!#REF!</definedName>
    <definedName name="t_15" localSheetId="5">[2]外部開口部!#REF!</definedName>
    <definedName name="t_15">[2]外部開口部!#REF!</definedName>
    <definedName name="Z_084AE120_92E3_11D5_B1AB_00A0C9E26D76_.wvu.PrintArea" localSheetId="9" hidden="1">'様式10-6'!$B$1:$AA$66</definedName>
    <definedName name="Z_084AE120_92E3_11D5_B1AB_00A0C9E26D76_.wvu.Rows" localSheetId="9" hidden="1">'様式10-6'!#REF!</definedName>
    <definedName name="Z_742D71E0_95CC_11D5_947E_004026A90764_.wvu.PrintArea" localSheetId="9" hidden="1">'様式10-6'!$B$1:$AA$66</definedName>
    <definedName name="Z_742D71E0_95CC_11D5_947E_004026A90764_.wvu.Rows" localSheetId="9" hidden="1">'様式10-6'!#REF!</definedName>
    <definedName name="Z_DB0B5780_957A_11D5_B6B0_0000F4971045_.wvu.PrintArea" localSheetId="9" hidden="1">'様式10-6'!$B$1:$AA$66</definedName>
    <definedName name="Z_DB0B5780_957A_11D5_B6B0_0000F4971045_.wvu.Rows" localSheetId="9" hidden="1">'様式10-6'!#REF!</definedName>
    <definedName name="あ" localSheetId="5">#REF!</definedName>
    <definedName name="あ">#REF!</definedName>
    <definedName name="その他" localSheetId="7">#REF!</definedName>
    <definedName name="その他" localSheetId="1">#REF!</definedName>
    <definedName name="その他" localSheetId="5">#REF!</definedName>
    <definedName name="その他">#REF!</definedName>
    <definedName name="その他１" localSheetId="7">#REF!</definedName>
    <definedName name="その他１" localSheetId="1">#REF!</definedName>
    <definedName name="その他１" localSheetId="5">#REF!</definedName>
    <definedName name="その他１">#REF!</definedName>
    <definedName name="モルタル" localSheetId="0">#REF!</definedName>
    <definedName name="モルタル" localSheetId="1">#REF!</definedName>
    <definedName name="モルタル" localSheetId="5">#REF!</definedName>
    <definedName name="モルタル">#REF!</definedName>
    <definedName name="レポート出力物件抽出_L" localSheetId="0">#REF!</definedName>
    <definedName name="レポート出力物件抽出_L" localSheetId="1">#REF!</definedName>
    <definedName name="レポート出力物件抽出_L" localSheetId="5">#REF!</definedName>
    <definedName name="レポート出力物件抽出_L">#REF!</definedName>
    <definedName name="営業所" localSheetId="7">#REF!</definedName>
    <definedName name="営業所" localSheetId="1">#REF!</definedName>
    <definedName name="営業所" localSheetId="5">#REF!</definedName>
    <definedName name="営業所">#REF!</definedName>
    <definedName name="営業所新" localSheetId="7">#REF!</definedName>
    <definedName name="営業所新" localSheetId="1">#REF!</definedName>
    <definedName name="営業所新" localSheetId="5">#REF!</definedName>
    <definedName name="営業所新">#REF!</definedName>
    <definedName name="営業所要件" localSheetId="7">#REF!</definedName>
    <definedName name="営業所要件" localSheetId="1">#REF!</definedName>
    <definedName name="営業所要件" localSheetId="5">#REF!</definedName>
    <definedName name="営業所要件">#REF!</definedName>
    <definedName name="外部ＯＰ" localSheetId="0">#REF!</definedName>
    <definedName name="外部ＯＰ" localSheetId="1">#REF!</definedName>
    <definedName name="外部ＯＰ" localSheetId="5">#REF!</definedName>
    <definedName name="外部ＯＰ">#REF!</definedName>
    <definedName name="外部ﾓﾙﾀﾙ" localSheetId="0">#REF!</definedName>
    <definedName name="外部ﾓﾙﾀﾙ" localSheetId="1">#REF!</definedName>
    <definedName name="外部ﾓﾙﾀﾙ" localSheetId="5">#REF!</definedName>
    <definedName name="外部ﾓﾙﾀﾙ">#REF!</definedName>
    <definedName name="局名" localSheetId="7">#REF!</definedName>
    <definedName name="局名" localSheetId="1">#REF!</definedName>
    <definedName name="局名" localSheetId="5">#REF!</definedName>
    <definedName name="局名">#REF!</definedName>
    <definedName name="建築工事費比較表出力_L" localSheetId="0">#REF!</definedName>
    <definedName name="建築工事費比較表出力_L" localSheetId="1">#REF!</definedName>
    <definedName name="建築工事費比較表出力_L" localSheetId="5">#REF!</definedName>
    <definedName name="建築工事費比較表出力_L">#REF!</definedName>
    <definedName name="工事費比較表出力_建築__L" localSheetId="0">#REF!</definedName>
    <definedName name="工事費比較表出力_建築__L" localSheetId="1">#REF!</definedName>
    <definedName name="工事費比較表出力_建築__L" localSheetId="5">#REF!</definedName>
    <definedName name="工事費比較表出力_建築__L">#REF!</definedName>
    <definedName name="材料ｺｰﾄﾞ" localSheetId="0">#REF!</definedName>
    <definedName name="材料ｺｰﾄﾞ" localSheetId="1">#REF!</definedName>
    <definedName name="材料ｺｰﾄﾞ" localSheetId="5">#REF!</definedName>
    <definedName name="材料ｺｰﾄﾞ">#REF!</definedName>
    <definedName name="材料単価表" localSheetId="0">#REF!</definedName>
    <definedName name="材料単価表" localSheetId="1">#REF!</definedName>
    <definedName name="材料単価表" localSheetId="5">#REF!</definedName>
    <definedName name="材料単価表">#REF!</definedName>
    <definedName name="材料並べ替え" localSheetId="0">#REF!</definedName>
    <definedName name="材料並べ替え" localSheetId="1">#REF!</definedName>
    <definedName name="材料並べ替え" localSheetId="5">#REF!</definedName>
    <definedName name="材料並べ替え">#REF!</definedName>
    <definedName name="第●14①" localSheetId="5">#REF!</definedName>
    <definedName name="第●14①">#REF!</definedName>
    <definedName name="添付書類⑤" localSheetId="7">#REF!</definedName>
    <definedName name="添付書類⑤" localSheetId="1">#REF!</definedName>
    <definedName name="添付書類⑤" localSheetId="5">#REF!</definedName>
    <definedName name="添付書類⑤">#REF!</definedName>
    <definedName name="内部ＯＰ" localSheetId="0">#REF!</definedName>
    <definedName name="内部ＯＰ" localSheetId="1">#REF!</definedName>
    <definedName name="内部ＯＰ" localSheetId="5">#REF!</definedName>
    <definedName name="内部ＯＰ">#REF!</definedName>
    <definedName name="内部ﾓﾙﾀﾙ" localSheetId="0">#REF!</definedName>
    <definedName name="内部ﾓﾙﾀﾙ" localSheetId="1">#REF!</definedName>
    <definedName name="内部ﾓﾙﾀﾙ" localSheetId="5">#REF!</definedName>
    <definedName name="内部ﾓﾙﾀﾙ">#REF!</definedName>
    <definedName name="入札場所" localSheetId="7">#REF!</definedName>
    <definedName name="入札場所" localSheetId="1">#REF!</definedName>
    <definedName name="入札場所" localSheetId="5">#REF!</definedName>
    <definedName name="入札場所">#REF!</definedName>
    <definedName name="変更kk" localSheetId="0">[3]外部開口部!#REF!</definedName>
    <definedName name="変更kk" localSheetId="1">[3]外部開口部!#REF!</definedName>
    <definedName name="変更kk" localSheetId="5">[3]外部開口部!#REF!</definedName>
    <definedName name="変更kk">[3]外部開口部!#REF!</definedName>
    <definedName name="曜日" localSheetId="7">#REF!</definedName>
    <definedName name="曜日" localSheetId="1">#REF!</definedName>
    <definedName name="曜日" localSheetId="5">#REF!</definedName>
    <definedName name="曜日">#REF!</definedName>
  </definedNames>
  <calcPr calcId="152511"/>
</workbook>
</file>

<file path=xl/calcChain.xml><?xml version="1.0" encoding="utf-8"?>
<calcChain xmlns="http://schemas.openxmlformats.org/spreadsheetml/2006/main">
  <c r="T26" i="41" l="1"/>
  <c r="S26" i="41"/>
  <c r="R26" i="41"/>
  <c r="Q26" i="41"/>
  <c r="P26" i="41"/>
  <c r="O26" i="41"/>
  <c r="N26" i="41"/>
  <c r="M26" i="41"/>
  <c r="L26" i="41"/>
  <c r="K26" i="41"/>
  <c r="J26" i="41"/>
  <c r="I26" i="41"/>
  <c r="H26" i="41"/>
  <c r="G26" i="41"/>
  <c r="F26" i="41"/>
  <c r="F25" i="41" l="1"/>
  <c r="L77" i="22"/>
  <c r="I77" i="22"/>
  <c r="H12" i="11"/>
  <c r="H11" i="11"/>
  <c r="H10" i="11"/>
  <c r="H9" i="11"/>
  <c r="H8" i="11"/>
  <c r="H13" i="11"/>
  <c r="P42" i="40" l="1"/>
  <c r="P41" i="40"/>
  <c r="P40" i="40"/>
  <c r="F13" i="11"/>
  <c r="T25" i="41" l="1"/>
  <c r="S25" i="41"/>
  <c r="R25" i="41"/>
  <c r="Q25" i="41"/>
  <c r="P25" i="41"/>
  <c r="O25" i="41"/>
  <c r="N25" i="41"/>
  <c r="M25" i="41"/>
  <c r="L25" i="41"/>
  <c r="K25" i="41"/>
  <c r="J25" i="41"/>
  <c r="I25" i="41"/>
  <c r="H25" i="41"/>
  <c r="G25" i="41"/>
  <c r="U9" i="41" l="1"/>
  <c r="U8" i="41"/>
  <c r="U25" i="41" l="1"/>
  <c r="U26" i="41"/>
  <c r="AA78" i="22"/>
  <c r="P43" i="40" l="1"/>
  <c r="O43" i="40" l="1"/>
  <c r="O42" i="40"/>
  <c r="N42" i="40"/>
  <c r="M42" i="40"/>
  <c r="L42" i="40"/>
  <c r="K43" i="40"/>
  <c r="K42" i="40"/>
  <c r="J42" i="40"/>
  <c r="I42" i="40"/>
  <c r="H42" i="40"/>
  <c r="G42" i="40"/>
  <c r="F42" i="40"/>
  <c r="E42" i="40"/>
  <c r="D42" i="40"/>
  <c r="G43" i="40" l="1"/>
  <c r="T6" i="33"/>
  <c r="S6" i="33"/>
  <c r="R6" i="33"/>
  <c r="Q6" i="33"/>
  <c r="P6" i="33"/>
  <c r="O6" i="33"/>
  <c r="N6" i="33"/>
  <c r="M6" i="33"/>
  <c r="L6" i="33"/>
  <c r="K6" i="33"/>
  <c r="J6" i="33"/>
  <c r="I6" i="33"/>
  <c r="H6" i="33"/>
  <c r="G6" i="33"/>
  <c r="F6" i="33"/>
  <c r="U25" i="33"/>
  <c r="U22" i="33"/>
  <c r="U19" i="33"/>
  <c r="U16" i="33"/>
  <c r="U12" i="33"/>
  <c r="U6" i="33"/>
  <c r="T19" i="33"/>
  <c r="I19" i="33"/>
  <c r="J19" i="33"/>
  <c r="K19" i="33"/>
  <c r="L19" i="33"/>
  <c r="M19" i="33"/>
  <c r="N19" i="33"/>
  <c r="O19" i="33"/>
  <c r="P19" i="33"/>
  <c r="Q19" i="33"/>
  <c r="R19" i="33"/>
  <c r="S19" i="33"/>
  <c r="H19" i="33"/>
  <c r="G19" i="33"/>
  <c r="F19" i="33"/>
  <c r="T27" i="41" l="1"/>
  <c r="S27" i="41"/>
  <c r="R27" i="41"/>
  <c r="Q27" i="41"/>
  <c r="P27" i="41"/>
  <c r="O27" i="41"/>
  <c r="N27" i="41"/>
  <c r="M27" i="41"/>
  <c r="L27" i="41"/>
  <c r="K27" i="41"/>
  <c r="J27" i="41"/>
  <c r="I27" i="41"/>
  <c r="H27" i="41"/>
  <c r="G27" i="41"/>
  <c r="F27" i="41"/>
  <c r="T10" i="41"/>
  <c r="S10" i="41"/>
  <c r="R10" i="41"/>
  <c r="Q10" i="41"/>
  <c r="P10" i="41"/>
  <c r="O10" i="41"/>
  <c r="N10" i="41"/>
  <c r="M10" i="41"/>
  <c r="L10" i="41"/>
  <c r="K10" i="41"/>
  <c r="J10" i="41"/>
  <c r="I10" i="41"/>
  <c r="H10" i="41"/>
  <c r="G10" i="41"/>
  <c r="F10" i="41"/>
  <c r="U27" i="41" l="1"/>
  <c r="U10" i="41"/>
  <c r="T96" i="41"/>
  <c r="S96" i="41"/>
  <c r="R96" i="41"/>
  <c r="Q96" i="41"/>
  <c r="P96" i="41"/>
  <c r="O96" i="41"/>
  <c r="N96" i="41"/>
  <c r="M96" i="41"/>
  <c r="L96" i="41"/>
  <c r="K96" i="41"/>
  <c r="J96" i="41"/>
  <c r="I96" i="41"/>
  <c r="H96" i="41"/>
  <c r="G96" i="41"/>
  <c r="F96" i="41"/>
  <c r="U69" i="41"/>
  <c r="AA76" i="22"/>
  <c r="AA72" i="22"/>
  <c r="AA71" i="22"/>
  <c r="Z77" i="22"/>
  <c r="Y77" i="22"/>
  <c r="X77" i="22"/>
  <c r="W77" i="22"/>
  <c r="V77" i="22"/>
  <c r="U77" i="22"/>
  <c r="T77" i="22"/>
  <c r="S77" i="22"/>
  <c r="R77" i="22"/>
  <c r="Q77" i="22"/>
  <c r="P77" i="22"/>
  <c r="O77" i="22"/>
  <c r="N77" i="22"/>
  <c r="M77" i="22"/>
  <c r="K77" i="22"/>
  <c r="J77" i="22"/>
  <c r="AA77" i="22" l="1"/>
  <c r="U96" i="41"/>
  <c r="T95" i="41" l="1"/>
  <c r="S95" i="41"/>
  <c r="R95" i="41"/>
  <c r="Q95" i="41"/>
  <c r="P95" i="41"/>
  <c r="O95" i="41"/>
  <c r="N95" i="41"/>
  <c r="M95" i="41"/>
  <c r="L95" i="41"/>
  <c r="K95" i="41"/>
  <c r="J95" i="41"/>
  <c r="I95" i="41"/>
  <c r="H95" i="41"/>
  <c r="G95" i="41"/>
  <c r="F95" i="41"/>
  <c r="U68" i="41"/>
  <c r="U95" i="41" l="1"/>
  <c r="H73" i="22"/>
  <c r="F149" i="41" l="1"/>
  <c r="T149" i="41" l="1"/>
  <c r="S149" i="41"/>
  <c r="R149" i="41"/>
  <c r="Q149" i="41"/>
  <c r="P149" i="41"/>
  <c r="O149" i="41"/>
  <c r="N149" i="41"/>
  <c r="M149" i="41"/>
  <c r="L149" i="41"/>
  <c r="K149" i="41"/>
  <c r="J149" i="41"/>
  <c r="I149" i="41"/>
  <c r="H149" i="41"/>
  <c r="G149" i="41"/>
  <c r="U133" i="41"/>
  <c r="U149" i="41" l="1"/>
  <c r="S33" i="40"/>
  <c r="R33" i="40"/>
  <c r="Q33" i="40"/>
  <c r="P33" i="40"/>
  <c r="S34" i="40" s="1"/>
  <c r="O33" i="40"/>
  <c r="N33" i="40"/>
  <c r="M33" i="40"/>
  <c r="L33" i="40"/>
  <c r="O34" i="40" s="1"/>
  <c r="K33" i="40"/>
  <c r="J33" i="40"/>
  <c r="I33" i="40"/>
  <c r="H33" i="40"/>
  <c r="K34" i="40" s="1"/>
  <c r="G33" i="40"/>
  <c r="F33" i="40"/>
  <c r="E33" i="40"/>
  <c r="D33" i="40"/>
  <c r="S24" i="40"/>
  <c r="R24" i="40"/>
  <c r="Q24" i="40"/>
  <c r="P24" i="40"/>
  <c r="S25" i="40" s="1"/>
  <c r="O24" i="40"/>
  <c r="N24" i="40"/>
  <c r="M24" i="40"/>
  <c r="L24" i="40"/>
  <c r="O25" i="40" s="1"/>
  <c r="K24" i="40"/>
  <c r="J24" i="40"/>
  <c r="I24" i="40"/>
  <c r="H24" i="40"/>
  <c r="G24" i="40"/>
  <c r="F24" i="40"/>
  <c r="E24" i="40"/>
  <c r="D24" i="40"/>
  <c r="G25" i="40" s="1"/>
  <c r="S15" i="40"/>
  <c r="R15" i="40"/>
  <c r="Q15" i="40"/>
  <c r="S16" i="40" s="1"/>
  <c r="P15" i="40"/>
  <c r="O15" i="40"/>
  <c r="N15" i="40"/>
  <c r="M15" i="40"/>
  <c r="L15" i="40"/>
  <c r="K15" i="40"/>
  <c r="J15" i="40"/>
  <c r="I15" i="40"/>
  <c r="H15" i="40"/>
  <c r="G15" i="40"/>
  <c r="F15" i="40"/>
  <c r="E15" i="40"/>
  <c r="D15" i="40"/>
  <c r="G16" i="40" s="1"/>
  <c r="D6" i="40"/>
  <c r="O16" i="40" l="1"/>
  <c r="G34" i="40"/>
  <c r="K25" i="40"/>
  <c r="K16" i="40"/>
  <c r="G16" i="33" l="1"/>
  <c r="K16" i="33"/>
  <c r="J16" i="33"/>
  <c r="T16" i="33"/>
  <c r="S16" i="33"/>
  <c r="R16" i="33"/>
  <c r="Q16" i="33"/>
  <c r="P16" i="33"/>
  <c r="O16" i="33"/>
  <c r="N16" i="33"/>
  <c r="M16" i="33"/>
  <c r="L16" i="33"/>
  <c r="I16" i="33"/>
  <c r="H16" i="33"/>
  <c r="F16" i="33"/>
  <c r="F12" i="33" l="1"/>
  <c r="G12" i="33"/>
  <c r="H12" i="33"/>
  <c r="I12" i="33"/>
  <c r="J12" i="33"/>
  <c r="K12" i="33"/>
  <c r="L12" i="33"/>
  <c r="M12" i="33"/>
  <c r="N12" i="33"/>
  <c r="O12" i="33"/>
  <c r="P12" i="33"/>
  <c r="Q12" i="33"/>
  <c r="R12" i="33"/>
  <c r="S12" i="33"/>
  <c r="T12" i="33"/>
  <c r="F22" i="33"/>
  <c r="G22" i="33"/>
  <c r="H22" i="33"/>
  <c r="I22" i="33"/>
  <c r="J22" i="33"/>
  <c r="K22" i="33"/>
  <c r="L22" i="33"/>
  <c r="M22" i="33"/>
  <c r="N22" i="33"/>
  <c r="O22" i="33"/>
  <c r="P22" i="33"/>
  <c r="Q22" i="33"/>
  <c r="R22" i="33"/>
  <c r="S22" i="33"/>
  <c r="T22" i="33"/>
  <c r="U13" i="33"/>
  <c r="F39" i="11"/>
  <c r="M25" i="33" l="1"/>
  <c r="N25" i="33"/>
  <c r="F25" i="33"/>
  <c r="T25" i="33"/>
  <c r="K25" i="33"/>
  <c r="R25" i="33"/>
  <c r="J25" i="33"/>
  <c r="L25" i="33"/>
  <c r="S25" i="33"/>
  <c r="Q25" i="33"/>
  <c r="I25" i="33"/>
  <c r="P25" i="33"/>
  <c r="H25" i="33"/>
  <c r="O25" i="33"/>
  <c r="G25" i="33"/>
</calcChain>
</file>

<file path=xl/sharedStrings.xml><?xml version="1.0" encoding="utf-8"?>
<sst xmlns="http://schemas.openxmlformats.org/spreadsheetml/2006/main" count="1529" uniqueCount="573">
  <si>
    <t>繰越欠損金</t>
    <rPh sb="0" eb="2">
      <t>クリコシ</t>
    </rPh>
    <rPh sb="2" eb="5">
      <t>ケッソンキン</t>
    </rPh>
    <phoneticPr fontId="2"/>
  </si>
  <si>
    <t>－</t>
    <phoneticPr fontId="2"/>
  </si>
  <si>
    <t>※</t>
    <phoneticPr fontId="2"/>
  </si>
  <si>
    <t>合計　</t>
    <phoneticPr fontId="2"/>
  </si>
  <si>
    <t>※</t>
    <phoneticPr fontId="2"/>
  </si>
  <si>
    <t>※</t>
    <phoneticPr fontId="2"/>
  </si>
  <si>
    <t>※</t>
    <phoneticPr fontId="2"/>
  </si>
  <si>
    <t>※</t>
    <phoneticPr fontId="2"/>
  </si>
  <si>
    <t>平成31年度</t>
    <rPh sb="0" eb="2">
      <t>ヘイセイ</t>
    </rPh>
    <rPh sb="4" eb="5">
      <t>ネン</t>
    </rPh>
    <rPh sb="5" eb="6">
      <t>ド</t>
    </rPh>
    <phoneticPr fontId="2"/>
  </si>
  <si>
    <t>平成33年度</t>
    <rPh sb="0" eb="2">
      <t>ヘイセイ</t>
    </rPh>
    <rPh sb="4" eb="5">
      <t>ネン</t>
    </rPh>
    <rPh sb="5" eb="6">
      <t>ド</t>
    </rPh>
    <phoneticPr fontId="2"/>
  </si>
  <si>
    <t>平成34年度</t>
    <rPh sb="0" eb="2">
      <t>ヘイセイ</t>
    </rPh>
    <rPh sb="4" eb="5">
      <t>ネン</t>
    </rPh>
    <rPh sb="5" eb="6">
      <t>ド</t>
    </rPh>
    <phoneticPr fontId="2"/>
  </si>
  <si>
    <t>平成35年度</t>
    <rPh sb="0" eb="2">
      <t>ヘイセイ</t>
    </rPh>
    <rPh sb="4" eb="5">
      <t>ネン</t>
    </rPh>
    <rPh sb="5" eb="6">
      <t>ド</t>
    </rPh>
    <phoneticPr fontId="2"/>
  </si>
  <si>
    <t>平成36年度</t>
    <rPh sb="0" eb="2">
      <t>ヘイセイ</t>
    </rPh>
    <rPh sb="4" eb="5">
      <t>ネン</t>
    </rPh>
    <rPh sb="5" eb="6">
      <t>ド</t>
    </rPh>
    <phoneticPr fontId="2"/>
  </si>
  <si>
    <t>平成37年度</t>
    <rPh sb="0" eb="2">
      <t>ヘイセイ</t>
    </rPh>
    <rPh sb="4" eb="5">
      <t>ネン</t>
    </rPh>
    <rPh sb="5" eb="6">
      <t>ド</t>
    </rPh>
    <phoneticPr fontId="2"/>
  </si>
  <si>
    <t>平成38年度</t>
    <rPh sb="0" eb="2">
      <t>ヘイセイ</t>
    </rPh>
    <rPh sb="4" eb="5">
      <t>ネン</t>
    </rPh>
    <rPh sb="5" eb="6">
      <t>ド</t>
    </rPh>
    <phoneticPr fontId="2"/>
  </si>
  <si>
    <t>平成39年度</t>
    <rPh sb="0" eb="2">
      <t>ヘイセイ</t>
    </rPh>
    <rPh sb="4" eb="5">
      <t>ネン</t>
    </rPh>
    <rPh sb="5" eb="6">
      <t>ド</t>
    </rPh>
    <phoneticPr fontId="2"/>
  </si>
  <si>
    <t>平成40年度</t>
    <rPh sb="0" eb="2">
      <t>ヘイセイ</t>
    </rPh>
    <rPh sb="4" eb="5">
      <t>ネン</t>
    </rPh>
    <rPh sb="5" eb="6">
      <t>ド</t>
    </rPh>
    <phoneticPr fontId="2"/>
  </si>
  <si>
    <t>平成41年度</t>
    <rPh sb="0" eb="2">
      <t>ヘイセイ</t>
    </rPh>
    <rPh sb="4" eb="5">
      <t>ネン</t>
    </rPh>
    <rPh sb="5" eb="6">
      <t>ド</t>
    </rPh>
    <phoneticPr fontId="2"/>
  </si>
  <si>
    <t>平成42年度</t>
    <rPh sb="0" eb="2">
      <t>ヘイセイ</t>
    </rPh>
    <rPh sb="4" eb="5">
      <t>ネン</t>
    </rPh>
    <rPh sb="5" eb="6">
      <t>ド</t>
    </rPh>
    <phoneticPr fontId="2"/>
  </si>
  <si>
    <t>事　　業　　年　　度</t>
    <phoneticPr fontId="2"/>
  </si>
  <si>
    <t>事　　業　　年　　度</t>
    <rPh sb="0" eb="1">
      <t>コト</t>
    </rPh>
    <rPh sb="3" eb="4">
      <t>ギョウ</t>
    </rPh>
    <rPh sb="6" eb="7">
      <t>トシ</t>
    </rPh>
    <rPh sb="9" eb="10">
      <t>ド</t>
    </rPh>
    <phoneticPr fontId="2"/>
  </si>
  <si>
    <t>計</t>
    <rPh sb="0" eb="1">
      <t>ケイ</t>
    </rPh>
    <phoneticPr fontId="2"/>
  </si>
  <si>
    <t>水道料金</t>
    <rPh sb="0" eb="2">
      <t>スイドウ</t>
    </rPh>
    <rPh sb="2" eb="4">
      <t>リョウキン</t>
    </rPh>
    <phoneticPr fontId="2"/>
  </si>
  <si>
    <t>金額は円単位とすること。</t>
    <phoneticPr fontId="2"/>
  </si>
  <si>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2"/>
  </si>
  <si>
    <t>①</t>
    <phoneticPr fontId="2"/>
  </si>
  <si>
    <t>②</t>
    <phoneticPr fontId="2"/>
  </si>
  <si>
    <t>―</t>
    <phoneticPr fontId="2"/>
  </si>
  <si>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2"/>
  </si>
  <si>
    <t>※</t>
    <phoneticPr fontId="2"/>
  </si>
  <si>
    <t>維持管理費内訳書</t>
    <rPh sb="0" eb="2">
      <t>イジ</t>
    </rPh>
    <rPh sb="2" eb="5">
      <t>カンリヒ</t>
    </rPh>
    <rPh sb="5" eb="7">
      <t>ウチワケ</t>
    </rPh>
    <rPh sb="7" eb="8">
      <t>ショ</t>
    </rPh>
    <phoneticPr fontId="2"/>
  </si>
  <si>
    <t>(単位：円）</t>
    <rPh sb="1" eb="3">
      <t>タンイ</t>
    </rPh>
    <rPh sb="4" eb="5">
      <t>エン</t>
    </rPh>
    <phoneticPr fontId="2"/>
  </si>
  <si>
    <t>中項目</t>
    <rPh sb="0" eb="1">
      <t>チュウ</t>
    </rPh>
    <rPh sb="1" eb="3">
      <t>コウモク</t>
    </rPh>
    <phoneticPr fontId="2"/>
  </si>
  <si>
    <t>小項目</t>
    <rPh sb="0" eb="3">
      <t>ショウコウモク</t>
    </rPh>
    <phoneticPr fontId="2"/>
  </si>
  <si>
    <t>設備</t>
    <rPh sb="0" eb="2">
      <t>セツビ</t>
    </rPh>
    <phoneticPr fontId="2"/>
  </si>
  <si>
    <t>（円）</t>
    <rPh sb="1" eb="2">
      <t>エン</t>
    </rPh>
    <phoneticPr fontId="2"/>
  </si>
  <si>
    <t>(1) 使用量</t>
    <rPh sb="4" eb="6">
      <t>シヨウ</t>
    </rPh>
    <rPh sb="6" eb="7">
      <t>リョウ</t>
    </rPh>
    <phoneticPr fontId="2"/>
  </si>
  <si>
    <t>(2) 電力量料金</t>
    <rPh sb="4" eb="6">
      <t>デンリョク</t>
    </rPh>
    <rPh sb="6" eb="7">
      <t>リョウ</t>
    </rPh>
    <rPh sb="7" eb="9">
      <t>リョウキン</t>
    </rPh>
    <phoneticPr fontId="2"/>
  </si>
  <si>
    <t>　①使用電力量</t>
    <rPh sb="2" eb="4">
      <t>シヨウ</t>
    </rPh>
    <rPh sb="4" eb="6">
      <t>デンリョク</t>
    </rPh>
    <rPh sb="6" eb="7">
      <t>リョウ</t>
    </rPh>
    <phoneticPr fontId="2"/>
  </si>
  <si>
    <t>小計</t>
    <rPh sb="0" eb="2">
      <t>ショウケイ</t>
    </rPh>
    <phoneticPr fontId="2"/>
  </si>
  <si>
    <t>（円/kWh)</t>
    <rPh sb="1" eb="2">
      <t>エン</t>
    </rPh>
    <phoneticPr fontId="2"/>
  </si>
  <si>
    <t>　③燃料費調整額</t>
    <rPh sb="2" eb="5">
      <t>ネンリョウヒ</t>
    </rPh>
    <rPh sb="5" eb="7">
      <t>チョウセイ</t>
    </rPh>
    <rPh sb="7" eb="8">
      <t>ガク</t>
    </rPh>
    <phoneticPr fontId="2"/>
  </si>
  <si>
    <t>(2) 料金単価</t>
    <rPh sb="4" eb="6">
      <t>リョウキン</t>
    </rPh>
    <rPh sb="6" eb="8">
      <t>タンカ</t>
    </rPh>
    <phoneticPr fontId="2"/>
  </si>
  <si>
    <t>金額は円単位とすること。</t>
    <phoneticPr fontId="2"/>
  </si>
  <si>
    <t>消費税及び地方消費税は含めないこと。また、物価変動等についても考慮せず記入すること。</t>
    <phoneticPr fontId="2"/>
  </si>
  <si>
    <t>（㎥）</t>
    <phoneticPr fontId="2"/>
  </si>
  <si>
    <t>－</t>
    <phoneticPr fontId="2"/>
  </si>
  <si>
    <t>（kWh）</t>
    <phoneticPr fontId="2"/>
  </si>
  <si>
    <t>合　計</t>
    <rPh sb="0" eb="1">
      <t>ゴウ</t>
    </rPh>
    <rPh sb="2" eb="3">
      <t>ケイ</t>
    </rPh>
    <phoneticPr fontId="2"/>
  </si>
  <si>
    <t>合計</t>
    <rPh sb="0" eb="2">
      <t>ゴウケイ</t>
    </rPh>
    <phoneticPr fontId="2"/>
  </si>
  <si>
    <t>配当</t>
    <rPh sb="0" eb="2">
      <t>ハイトウ</t>
    </rPh>
    <phoneticPr fontId="2"/>
  </si>
  <si>
    <t>ＳＰＣの出資構成</t>
    <rPh sb="4" eb="6">
      <t>シュッシ</t>
    </rPh>
    <rPh sb="6" eb="8">
      <t>コウセイ</t>
    </rPh>
    <phoneticPr fontId="2"/>
  </si>
  <si>
    <t>出資者</t>
    <rPh sb="0" eb="2">
      <t>シュッシ</t>
    </rPh>
    <rPh sb="2" eb="3">
      <t>シャ</t>
    </rPh>
    <phoneticPr fontId="2"/>
  </si>
  <si>
    <t>資本金額</t>
    <rPh sb="0" eb="2">
      <t>シホン</t>
    </rPh>
    <rPh sb="2" eb="4">
      <t>キンガク</t>
    </rPh>
    <phoneticPr fontId="2"/>
  </si>
  <si>
    <t>出資者名</t>
    <rPh sb="0" eb="2">
      <t>シュッシ</t>
    </rPh>
    <rPh sb="2" eb="3">
      <t>シャ</t>
    </rPh>
    <rPh sb="3" eb="4">
      <t>メイ</t>
    </rPh>
    <phoneticPr fontId="2"/>
  </si>
  <si>
    <t>役割</t>
    <rPh sb="0" eb="2">
      <t>ヤクワリ</t>
    </rPh>
    <phoneticPr fontId="2"/>
  </si>
  <si>
    <t>代表企業</t>
    <rPh sb="0" eb="2">
      <t>ダイヒョウ</t>
    </rPh>
    <rPh sb="2" eb="4">
      <t>キギョウ</t>
    </rPh>
    <phoneticPr fontId="2"/>
  </si>
  <si>
    <t>［　　　　　　　］企業</t>
    <rPh sb="9" eb="11">
      <t>キギョウ</t>
    </rPh>
    <phoneticPr fontId="2"/>
  </si>
  <si>
    <t>構成員</t>
    <rPh sb="0" eb="3">
      <t>コウセイイン</t>
    </rPh>
    <phoneticPr fontId="2"/>
  </si>
  <si>
    <t>合計</t>
    <rPh sb="0" eb="1">
      <t>ゴウ</t>
    </rPh>
    <rPh sb="1" eb="2">
      <t>ケイ</t>
    </rPh>
    <phoneticPr fontId="2"/>
  </si>
  <si>
    <t>長期借入金</t>
    <rPh sb="0" eb="2">
      <t>チョウキ</t>
    </rPh>
    <rPh sb="2" eb="3">
      <t>カ</t>
    </rPh>
    <rPh sb="3" eb="4">
      <t>イ</t>
    </rPh>
    <rPh sb="4" eb="5">
      <t>カネ</t>
    </rPh>
    <phoneticPr fontId="2"/>
  </si>
  <si>
    <t>資金調達先</t>
    <rPh sb="0" eb="2">
      <t>シキン</t>
    </rPh>
    <rPh sb="2" eb="4">
      <t>チョウタツ</t>
    </rPh>
    <rPh sb="4" eb="5">
      <t>サキ</t>
    </rPh>
    <phoneticPr fontId="2"/>
  </si>
  <si>
    <t>借入金利</t>
    <rPh sb="0" eb="1">
      <t>カ</t>
    </rPh>
    <rPh sb="1" eb="2">
      <t>イ</t>
    </rPh>
    <rPh sb="2" eb="4">
      <t>キンリ</t>
    </rPh>
    <phoneticPr fontId="2"/>
  </si>
  <si>
    <t>返済期間</t>
    <rPh sb="0" eb="2">
      <t>ヘンサイ</t>
    </rPh>
    <rPh sb="2" eb="4">
      <t>キカン</t>
    </rPh>
    <phoneticPr fontId="2"/>
  </si>
  <si>
    <t>返済方法</t>
    <rPh sb="0" eb="2">
      <t>ヘンサイ</t>
    </rPh>
    <rPh sb="2" eb="4">
      <t>ホウホウ</t>
    </rPh>
    <phoneticPr fontId="2"/>
  </si>
  <si>
    <t>劣後融資等</t>
    <rPh sb="0" eb="2">
      <t>レツゴ</t>
    </rPh>
    <rPh sb="2" eb="4">
      <t>ユウシ</t>
    </rPh>
    <rPh sb="4" eb="5">
      <t>トウ</t>
    </rPh>
    <phoneticPr fontId="2"/>
  </si>
  <si>
    <t>資金調達金額　　合計</t>
    <rPh sb="0" eb="2">
      <t>シキン</t>
    </rPh>
    <rPh sb="2" eb="4">
      <t>チョウタツ</t>
    </rPh>
    <rPh sb="4" eb="6">
      <t>キンガク</t>
    </rPh>
    <rPh sb="8" eb="10">
      <t>ゴウケイ</t>
    </rPh>
    <phoneticPr fontId="2"/>
  </si>
  <si>
    <t>必要に応じて、項目を追加又は細分化すること。</t>
    <rPh sb="0" eb="2">
      <t>ヒツヨウ</t>
    </rPh>
    <rPh sb="3" eb="4">
      <t>オウ</t>
    </rPh>
    <rPh sb="7" eb="9">
      <t>コウモク</t>
    </rPh>
    <rPh sb="10" eb="12">
      <t>ツイカ</t>
    </rPh>
    <rPh sb="12" eb="13">
      <t>マタ</t>
    </rPh>
    <rPh sb="14" eb="17">
      <t>サイブンカ</t>
    </rPh>
    <phoneticPr fontId="2"/>
  </si>
  <si>
    <t>※</t>
    <phoneticPr fontId="2"/>
  </si>
  <si>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2"/>
  </si>
  <si>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2"/>
  </si>
  <si>
    <t>平成32年度</t>
    <rPh sb="0" eb="2">
      <t>ヘイセイ</t>
    </rPh>
    <rPh sb="4" eb="6">
      <t>ネンド</t>
    </rPh>
    <phoneticPr fontId="2"/>
  </si>
  <si>
    <t>平成33年度</t>
    <rPh sb="0" eb="2">
      <t>ヘイセイ</t>
    </rPh>
    <rPh sb="4" eb="6">
      <t>ネンド</t>
    </rPh>
    <phoneticPr fontId="2"/>
  </si>
  <si>
    <t>平成34年度</t>
    <rPh sb="0" eb="2">
      <t>ヘイセイ</t>
    </rPh>
    <rPh sb="4" eb="6">
      <t>ネンド</t>
    </rPh>
    <phoneticPr fontId="2"/>
  </si>
  <si>
    <t>平成35年度</t>
    <rPh sb="0" eb="2">
      <t>ヘイセイ</t>
    </rPh>
    <rPh sb="4" eb="6">
      <t>ネンド</t>
    </rPh>
    <phoneticPr fontId="2"/>
  </si>
  <si>
    <t>平成36年度</t>
    <rPh sb="0" eb="2">
      <t>ヘイセイ</t>
    </rPh>
    <rPh sb="4" eb="6">
      <t>ネンド</t>
    </rPh>
    <phoneticPr fontId="2"/>
  </si>
  <si>
    <t>平成37年度</t>
    <rPh sb="0" eb="2">
      <t>ヘイセイ</t>
    </rPh>
    <rPh sb="4" eb="6">
      <t>ネンド</t>
    </rPh>
    <phoneticPr fontId="2"/>
  </si>
  <si>
    <t>平成38年度</t>
    <rPh sb="0" eb="2">
      <t>ヘイセイ</t>
    </rPh>
    <rPh sb="4" eb="6">
      <t>ネンド</t>
    </rPh>
    <phoneticPr fontId="2"/>
  </si>
  <si>
    <t>平成39年度</t>
    <rPh sb="0" eb="2">
      <t>ヘイセイ</t>
    </rPh>
    <rPh sb="4" eb="6">
      <t>ネンド</t>
    </rPh>
    <phoneticPr fontId="2"/>
  </si>
  <si>
    <t>平成40年度</t>
    <rPh sb="0" eb="2">
      <t>ヘイセイ</t>
    </rPh>
    <rPh sb="4" eb="6">
      <t>ネンド</t>
    </rPh>
    <phoneticPr fontId="2"/>
  </si>
  <si>
    <t>平成41年度</t>
    <rPh sb="0" eb="2">
      <t>ヘイセイ</t>
    </rPh>
    <rPh sb="4" eb="6">
      <t>ネンド</t>
    </rPh>
    <phoneticPr fontId="2"/>
  </si>
  <si>
    <t>平成42年度</t>
    <rPh sb="0" eb="2">
      <t>ヘイセイ</t>
    </rPh>
    <rPh sb="4" eb="6">
      <t>ネンド</t>
    </rPh>
    <phoneticPr fontId="2"/>
  </si>
  <si>
    <t>平成43年度</t>
    <rPh sb="0" eb="2">
      <t>ヘイセイ</t>
    </rPh>
    <rPh sb="4" eb="6">
      <t>ネンド</t>
    </rPh>
    <phoneticPr fontId="2"/>
  </si>
  <si>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2"/>
  </si>
  <si>
    <t>ＳＰＣの損益計算書</t>
    <rPh sb="4" eb="6">
      <t>ソンエキ</t>
    </rPh>
    <rPh sb="6" eb="8">
      <t>ケイサン</t>
    </rPh>
    <rPh sb="8" eb="9">
      <t>ショ</t>
    </rPh>
    <phoneticPr fontId="2"/>
  </si>
  <si>
    <t>維持管理・運営期間</t>
    <rPh sb="0" eb="2">
      <t>イジ</t>
    </rPh>
    <rPh sb="2" eb="4">
      <t>カンリ</t>
    </rPh>
    <rPh sb="5" eb="7">
      <t>ウンエイ</t>
    </rPh>
    <rPh sb="7" eb="9">
      <t>キカン</t>
    </rPh>
    <phoneticPr fontId="2"/>
  </si>
  <si>
    <t>営業収入</t>
    <rPh sb="0" eb="2">
      <t>エイギョウ</t>
    </rPh>
    <rPh sb="2" eb="4">
      <t>シュウニュウ</t>
    </rPh>
    <phoneticPr fontId="2"/>
  </si>
  <si>
    <t>サービス購入料Ａ</t>
    <rPh sb="4" eb="6">
      <t>コウニュウ</t>
    </rPh>
    <rPh sb="6" eb="7">
      <t>リョウ</t>
    </rPh>
    <phoneticPr fontId="2"/>
  </si>
  <si>
    <t>サービス購入料Ｂ</t>
    <rPh sb="4" eb="6">
      <t>コウニュウ</t>
    </rPh>
    <rPh sb="6" eb="7">
      <t>リョウ</t>
    </rPh>
    <phoneticPr fontId="2"/>
  </si>
  <si>
    <t>営業支出</t>
    <rPh sb="2" eb="4">
      <t>シシュツ</t>
    </rPh>
    <phoneticPr fontId="2"/>
  </si>
  <si>
    <t>営業外支出</t>
    <rPh sb="3" eb="5">
      <t>シシュツ</t>
    </rPh>
    <phoneticPr fontId="2"/>
  </si>
  <si>
    <t>経常損益</t>
    <rPh sb="0" eb="2">
      <t>ケイジョウ</t>
    </rPh>
    <rPh sb="2" eb="4">
      <t>ソンエキ</t>
    </rPh>
    <phoneticPr fontId="2"/>
  </si>
  <si>
    <t>特別損益</t>
    <rPh sb="0" eb="2">
      <t>トクベツ</t>
    </rPh>
    <rPh sb="2" eb="4">
      <t>ソンエキ</t>
    </rPh>
    <phoneticPr fontId="2"/>
  </si>
  <si>
    <t>税引前当期損益</t>
    <rPh sb="0" eb="2">
      <t>ゼイビ</t>
    </rPh>
    <rPh sb="2" eb="3">
      <t>マエ</t>
    </rPh>
    <rPh sb="3" eb="5">
      <t>トウキ</t>
    </rPh>
    <rPh sb="5" eb="7">
      <t>ソンエキ</t>
    </rPh>
    <phoneticPr fontId="2"/>
  </si>
  <si>
    <t>法人税等</t>
    <rPh sb="3" eb="4">
      <t>ナド</t>
    </rPh>
    <phoneticPr fontId="2"/>
  </si>
  <si>
    <t>課税所得</t>
    <rPh sb="0" eb="2">
      <t>カゼイ</t>
    </rPh>
    <rPh sb="2" eb="4">
      <t>ショトク</t>
    </rPh>
    <phoneticPr fontId="2"/>
  </si>
  <si>
    <t>税引後当期損益</t>
    <rPh sb="0" eb="2">
      <t>ゼイビ</t>
    </rPh>
    <rPh sb="2" eb="3">
      <t>ゴ</t>
    </rPh>
    <rPh sb="5" eb="7">
      <t>ソンエキ</t>
    </rPh>
    <phoneticPr fontId="2"/>
  </si>
  <si>
    <t>ＳＰＣのキャッシュフロー表</t>
    <rPh sb="12" eb="13">
      <t>ヒョウ</t>
    </rPh>
    <phoneticPr fontId="2"/>
  </si>
  <si>
    <t>税引後当期利益</t>
    <rPh sb="0" eb="2">
      <t>ゼイビキ</t>
    </rPh>
    <rPh sb="2" eb="3">
      <t>ゴ</t>
    </rPh>
    <rPh sb="3" eb="5">
      <t>トウキ</t>
    </rPh>
    <rPh sb="5" eb="7">
      <t>リエキ</t>
    </rPh>
    <phoneticPr fontId="2"/>
  </si>
  <si>
    <t>資本金</t>
    <rPh sb="0" eb="3">
      <t>シホンキン</t>
    </rPh>
    <phoneticPr fontId="2"/>
  </si>
  <si>
    <t>税引後当期損失</t>
    <rPh sb="0" eb="2">
      <t>ゼイビキ</t>
    </rPh>
    <rPh sb="2" eb="3">
      <t>ゴ</t>
    </rPh>
    <rPh sb="3" eb="5">
      <t>トウキ</t>
    </rPh>
    <rPh sb="5" eb="7">
      <t>ソンシツ</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</si>
  <si>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</si>
  <si>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</si>
  <si>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配当後キャッシュフロー（累計）</t>
    <rPh sb="0" eb="2">
      <t>ハイトウ</t>
    </rPh>
    <rPh sb="2" eb="3">
      <t>ゴ</t>
    </rPh>
    <rPh sb="12" eb="14">
      <t>ルイケイ</t>
    </rPh>
    <phoneticPr fontId="2"/>
  </si>
  <si>
    <t>評価指標</t>
    <rPh sb="0" eb="2">
      <t>ヒョウカ</t>
    </rPh>
    <rPh sb="2" eb="4">
      <t>シヒョウ</t>
    </rPh>
    <phoneticPr fontId="2"/>
  </si>
  <si>
    <t>元利返済金</t>
    <rPh sb="0" eb="2">
      <t>ガンリ</t>
    </rPh>
    <rPh sb="2" eb="5">
      <t>ヘンサイキン</t>
    </rPh>
    <phoneticPr fontId="2"/>
  </si>
  <si>
    <t>元利返済前キャッシュフロー</t>
    <rPh sb="0" eb="2">
      <t>ガンリ</t>
    </rPh>
    <rPh sb="2" eb="4">
      <t>ヘンサイ</t>
    </rPh>
    <rPh sb="4" eb="5">
      <t>マエ</t>
    </rPh>
    <phoneticPr fontId="2"/>
  </si>
  <si>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2"/>
  </si>
  <si>
    <t>割引率</t>
    <rPh sb="0" eb="2">
      <t>ワリビキ</t>
    </rPh>
    <rPh sb="2" eb="3">
      <t>リツ</t>
    </rPh>
    <phoneticPr fontId="2"/>
  </si>
  <si>
    <t>出資比率</t>
    <rPh sb="0" eb="2">
      <t>シュッシ</t>
    </rPh>
    <rPh sb="2" eb="4">
      <t>ヒリツ</t>
    </rPh>
    <phoneticPr fontId="4"/>
  </si>
  <si>
    <t>（単位：％）</t>
    <rPh sb="1" eb="3">
      <t>タンイ</t>
    </rPh>
    <phoneticPr fontId="4"/>
  </si>
  <si>
    <t>返済方法等</t>
    <rPh sb="0" eb="2">
      <t>ヘンサイ</t>
    </rPh>
    <rPh sb="2" eb="4">
      <t>ホウホウ</t>
    </rPh>
    <rPh sb="4" eb="5">
      <t>トウ</t>
    </rPh>
    <phoneticPr fontId="4"/>
  </si>
  <si>
    <t>借入金額</t>
    <rPh sb="0" eb="2">
      <t>カリイレ</t>
    </rPh>
    <rPh sb="2" eb="4">
      <t>キンガク</t>
    </rPh>
    <phoneticPr fontId="4"/>
  </si>
  <si>
    <t>人件費</t>
    <rPh sb="0" eb="3">
      <t>ジンケンヒ</t>
    </rPh>
    <phoneticPr fontId="2"/>
  </si>
  <si>
    <t>平成43年度</t>
    <rPh sb="0" eb="2">
      <t>ヘイセイ</t>
    </rPh>
    <rPh sb="4" eb="5">
      <t>ネン</t>
    </rPh>
    <rPh sb="5" eb="6">
      <t>ド</t>
    </rPh>
    <phoneticPr fontId="2"/>
  </si>
  <si>
    <t>算定根拠</t>
    <rPh sb="0" eb="2">
      <t>サンテイ</t>
    </rPh>
    <rPh sb="2" eb="4">
      <t>コンキョ</t>
    </rPh>
    <phoneticPr fontId="2"/>
  </si>
  <si>
    <t>※</t>
    <phoneticPr fontId="2"/>
  </si>
  <si>
    <t>※</t>
    <phoneticPr fontId="2"/>
  </si>
  <si>
    <t>区分</t>
    <rPh sb="0" eb="2">
      <t>クブン</t>
    </rPh>
    <phoneticPr fontId="2"/>
  </si>
  <si>
    <t>●</t>
    <phoneticPr fontId="2"/>
  </si>
  <si>
    <t>■</t>
    <phoneticPr fontId="2"/>
  </si>
  <si>
    <t>No.</t>
    <phoneticPr fontId="2"/>
  </si>
  <si>
    <t>■</t>
    <phoneticPr fontId="2"/>
  </si>
  <si>
    <t>No.</t>
    <phoneticPr fontId="2"/>
  </si>
  <si>
    <t>■</t>
    <phoneticPr fontId="2"/>
  </si>
  <si>
    <t>No.</t>
    <phoneticPr fontId="2"/>
  </si>
  <si>
    <t>事　　業　　年　　度</t>
    <phoneticPr fontId="2"/>
  </si>
  <si>
    <t>営業損益</t>
    <phoneticPr fontId="2"/>
  </si>
  <si>
    <t>営業外損益</t>
    <phoneticPr fontId="2"/>
  </si>
  <si>
    <t>■</t>
    <phoneticPr fontId="2"/>
  </si>
  <si>
    <t>Cash-In</t>
    <phoneticPr fontId="2"/>
  </si>
  <si>
    <t>Cash-Out</t>
    <phoneticPr fontId="2"/>
  </si>
  <si>
    <t>ＥＩＲＲ</t>
    <phoneticPr fontId="2"/>
  </si>
  <si>
    <t>ＤＳＣＲ</t>
    <phoneticPr fontId="2"/>
  </si>
  <si>
    <t>ＬＬＣＲ</t>
    <phoneticPr fontId="2"/>
  </si>
  <si>
    <t>■</t>
    <phoneticPr fontId="2"/>
  </si>
  <si>
    <t>■</t>
    <phoneticPr fontId="2"/>
  </si>
  <si>
    <t>営業外収入</t>
    <phoneticPr fontId="2"/>
  </si>
  <si>
    <t>（単位：円）</t>
    <rPh sb="1" eb="3">
      <t>タンイ</t>
    </rPh>
    <rPh sb="4" eb="5">
      <t>エン</t>
    </rPh>
    <phoneticPr fontId="2"/>
  </si>
  <si>
    <t>円</t>
    <rPh sb="0" eb="1">
      <t>エン</t>
    </rPh>
    <phoneticPr fontId="2"/>
  </si>
  <si>
    <t>（単位：円）</t>
    <phoneticPr fontId="2"/>
  </si>
  <si>
    <t>Ａ4判縦型、横書きで作成すること。</t>
    <rPh sb="2" eb="3">
      <t>ハン</t>
    </rPh>
    <rPh sb="4" eb="5">
      <t>ガタ</t>
    </rPh>
    <rPh sb="6" eb="8">
      <t>ヨコガ</t>
    </rPh>
    <phoneticPr fontId="2"/>
  </si>
  <si>
    <t>Ａ3判横型（Ａ4判に折込み）、横書きで作成すること。</t>
    <rPh sb="2" eb="3">
      <t>ハン</t>
    </rPh>
    <rPh sb="3" eb="5">
      <t>ヨコガタ</t>
    </rPh>
    <rPh sb="8" eb="9">
      <t>ハン</t>
    </rPh>
    <rPh sb="10" eb="12">
      <t>オリコミ</t>
    </rPh>
    <rPh sb="15" eb="17">
      <t>ヨコガ</t>
    </rPh>
    <phoneticPr fontId="2"/>
  </si>
  <si>
    <t>・・・</t>
    <phoneticPr fontId="2"/>
  </si>
  <si>
    <t>○○</t>
    <phoneticPr fontId="25"/>
  </si>
  <si>
    <t>別紙1</t>
    <rPh sb="0" eb="2">
      <t>ベッシ</t>
    </rPh>
    <phoneticPr fontId="25"/>
  </si>
  <si>
    <t>1項</t>
    <rPh sb="1" eb="2">
      <t>コウ</t>
    </rPh>
    <phoneticPr fontId="25"/>
  </si>
  <si>
    <t>1条</t>
    <rPh sb="1" eb="2">
      <t>ジョウ</t>
    </rPh>
    <phoneticPr fontId="25"/>
  </si>
  <si>
    <t>1</t>
    <phoneticPr fontId="25"/>
  </si>
  <si>
    <t>(例)</t>
    <rPh sb="1" eb="2">
      <t>レイ</t>
    </rPh>
    <phoneticPr fontId="2"/>
  </si>
  <si>
    <t>資料1</t>
    <rPh sb="0" eb="2">
      <t>シリョウ</t>
    </rPh>
    <phoneticPr fontId="25"/>
  </si>
  <si>
    <t>要求水準書</t>
    <rPh sb="0" eb="5">
      <t>ヨウキュウスイジュンショ</t>
    </rPh>
    <phoneticPr fontId="25"/>
  </si>
  <si>
    <t>ア</t>
    <phoneticPr fontId="25"/>
  </si>
  <si>
    <t>(1)</t>
    <phoneticPr fontId="25"/>
  </si>
  <si>
    <t>事業名称</t>
    <rPh sb="0" eb="2">
      <t>ジギョウ</t>
    </rPh>
    <rPh sb="2" eb="4">
      <t>メイショウ</t>
    </rPh>
    <phoneticPr fontId="2"/>
  </si>
  <si>
    <t>1</t>
    <phoneticPr fontId="2"/>
  </si>
  <si>
    <t>入札説明書</t>
    <rPh sb="0" eb="2">
      <t>ニュウサツ</t>
    </rPh>
    <rPh sb="2" eb="5">
      <t>セツメイショ</t>
    </rPh>
    <phoneticPr fontId="2"/>
  </si>
  <si>
    <t>質問</t>
    <rPh sb="0" eb="2">
      <t>シツモン</t>
    </rPh>
    <phoneticPr fontId="2"/>
  </si>
  <si>
    <t>項目名</t>
    <rPh sb="0" eb="3">
      <t>コウモクメイ</t>
    </rPh>
    <phoneticPr fontId="2"/>
  </si>
  <si>
    <t>大項目</t>
    <rPh sb="0" eb="3">
      <t>ダイコウモク</t>
    </rPh>
    <phoneticPr fontId="2"/>
  </si>
  <si>
    <t>頁</t>
    <rPh sb="0" eb="1">
      <t>ページ</t>
    </rPh>
    <phoneticPr fontId="2"/>
  </si>
  <si>
    <t>書類名</t>
    <rPh sb="0" eb="2">
      <t>ショルイ</t>
    </rPh>
    <rPh sb="2" eb="3">
      <t>メイ</t>
    </rPh>
    <phoneticPr fontId="2"/>
  </si>
  <si>
    <t>No.</t>
    <phoneticPr fontId="2"/>
  </si>
  <si>
    <t>E-mail</t>
    <phoneticPr fontId="2"/>
  </si>
  <si>
    <t>ＦＡＸ</t>
    <phoneticPr fontId="25"/>
  </si>
  <si>
    <t>電　話</t>
    <rPh sb="0" eb="1">
      <t>デン</t>
    </rPh>
    <rPh sb="2" eb="3">
      <t>ハナシ</t>
    </rPh>
    <phoneticPr fontId="2"/>
  </si>
  <si>
    <t>担当者氏名</t>
    <rPh sb="0" eb="3">
      <t>タントウシャ</t>
    </rPh>
    <rPh sb="3" eb="5">
      <t>シメイ</t>
    </rPh>
    <phoneticPr fontId="2"/>
  </si>
  <si>
    <t>所属</t>
    <rPh sb="0" eb="2">
      <t>ショゾク</t>
    </rPh>
    <phoneticPr fontId="2"/>
  </si>
  <si>
    <t>所在地</t>
    <rPh sb="0" eb="3">
      <t>ショザイチ</t>
    </rPh>
    <phoneticPr fontId="2"/>
  </si>
  <si>
    <t>商号又は名称</t>
    <phoneticPr fontId="25"/>
  </si>
  <si>
    <t>入札説明書等に関する質問書</t>
    <rPh sb="0" eb="2">
      <t>ニュウサツ</t>
    </rPh>
    <rPh sb="2" eb="5">
      <t>セツメイショ</t>
    </rPh>
    <rPh sb="5" eb="6">
      <t>トウ</t>
    </rPh>
    <rPh sb="7" eb="8">
      <t>カン</t>
    </rPh>
    <rPh sb="10" eb="13">
      <t>シツモンショ</t>
    </rPh>
    <phoneticPr fontId="2"/>
  </si>
  <si>
    <t>平成　　年　　月　　日</t>
    <rPh sb="0" eb="2">
      <t>ヘイセイ</t>
    </rPh>
    <rPh sb="4" eb="5">
      <t>ネン</t>
    </rPh>
    <rPh sb="7" eb="8">
      <t>ガツ</t>
    </rPh>
    <rPh sb="10" eb="11">
      <t>ニチ</t>
    </rPh>
    <phoneticPr fontId="2"/>
  </si>
  <si>
    <t>事業契約書(案)</t>
    <rPh sb="0" eb="2">
      <t>ジギョウ</t>
    </rPh>
    <rPh sb="2" eb="5">
      <t>ケイヤクショ</t>
    </rPh>
    <rPh sb="5" eb="8">
      <t>アン</t>
    </rPh>
    <phoneticPr fontId="25"/>
  </si>
  <si>
    <t>第1</t>
    <rPh sb="0" eb="1">
      <t>ダイ</t>
    </rPh>
    <phoneticPr fontId="25"/>
  </si>
  <si>
    <t>1</t>
    <phoneticPr fontId="2"/>
  </si>
  <si>
    <t>平成44年度</t>
    <rPh sb="0" eb="2">
      <t>ヘイセイ</t>
    </rPh>
    <rPh sb="4" eb="5">
      <t>ネン</t>
    </rPh>
    <rPh sb="5" eb="6">
      <t>ド</t>
    </rPh>
    <phoneticPr fontId="2"/>
  </si>
  <si>
    <t>平成45年度</t>
    <rPh sb="0" eb="2">
      <t>ヘイセイ</t>
    </rPh>
    <rPh sb="4" eb="5">
      <t>ネン</t>
    </rPh>
    <rPh sb="5" eb="6">
      <t>ド</t>
    </rPh>
    <phoneticPr fontId="2"/>
  </si>
  <si>
    <t>平成46年度</t>
    <rPh sb="0" eb="2">
      <t>ヘイセイ</t>
    </rPh>
    <rPh sb="4" eb="5">
      <t>ネン</t>
    </rPh>
    <rPh sb="5" eb="6">
      <t>ド</t>
    </rPh>
    <phoneticPr fontId="2"/>
  </si>
  <si>
    <t>平成44年度</t>
    <rPh sb="0" eb="2">
      <t>ヘイセイ</t>
    </rPh>
    <rPh sb="4" eb="6">
      <t>ネンド</t>
    </rPh>
    <phoneticPr fontId="2"/>
  </si>
  <si>
    <t>平成45年度</t>
    <rPh sb="0" eb="2">
      <t>ヘイセイ</t>
    </rPh>
    <rPh sb="4" eb="6">
      <t>ネンド</t>
    </rPh>
    <phoneticPr fontId="2"/>
  </si>
  <si>
    <t>事業期間合計</t>
    <rPh sb="0" eb="2">
      <t>ジギョウ</t>
    </rPh>
    <rPh sb="2" eb="4">
      <t>キカン</t>
    </rPh>
    <rPh sb="4" eb="6">
      <t>ゴウケイ</t>
    </rPh>
    <phoneticPr fontId="2"/>
  </si>
  <si>
    <t>維持管理費</t>
    <rPh sb="0" eb="2">
      <t>イジ</t>
    </rPh>
    <rPh sb="2" eb="4">
      <t>カンリ</t>
    </rPh>
    <rPh sb="4" eb="5">
      <t>ヒ</t>
    </rPh>
    <phoneticPr fontId="25"/>
  </si>
  <si>
    <t>運営費</t>
    <rPh sb="0" eb="2">
      <t>ウンエイ</t>
    </rPh>
    <rPh sb="2" eb="3">
      <t>ヒ</t>
    </rPh>
    <phoneticPr fontId="2"/>
  </si>
  <si>
    <t>その他収入</t>
    <rPh sb="2" eb="3">
      <t>タ</t>
    </rPh>
    <rPh sb="3" eb="5">
      <t>シュウニュウ</t>
    </rPh>
    <phoneticPr fontId="2"/>
  </si>
  <si>
    <t>設計・建設・解体期間</t>
    <rPh sb="0" eb="2">
      <t>セッケイ</t>
    </rPh>
    <rPh sb="3" eb="5">
      <t>ケンセツ</t>
    </rPh>
    <rPh sb="6" eb="8">
      <t>カイタイ</t>
    </rPh>
    <rPh sb="8" eb="10">
      <t>キカン</t>
    </rPh>
    <phoneticPr fontId="2"/>
  </si>
  <si>
    <t>割賦金利</t>
    <rPh sb="0" eb="2">
      <t>カップ</t>
    </rPh>
    <rPh sb="2" eb="4">
      <t>キンリ</t>
    </rPh>
    <phoneticPr fontId="2"/>
  </si>
  <si>
    <t>スプレッド</t>
    <phoneticPr fontId="2"/>
  </si>
  <si>
    <t>提案用基準金利</t>
    <rPh sb="0" eb="3">
      <t>テイアンヨウ</t>
    </rPh>
    <rPh sb="3" eb="5">
      <t>キジュン</t>
    </rPh>
    <rPh sb="5" eb="7">
      <t>キンリ</t>
    </rPh>
    <phoneticPr fontId="2"/>
  </si>
  <si>
    <t>その他（　　　）</t>
    <rPh sb="2" eb="3">
      <t>タ</t>
    </rPh>
    <phoneticPr fontId="2"/>
  </si>
  <si>
    <t>（円/単位）</t>
    <rPh sb="1" eb="2">
      <t>エン</t>
    </rPh>
    <rPh sb="3" eb="5">
      <t>タンイ</t>
    </rPh>
    <phoneticPr fontId="2"/>
  </si>
  <si>
    <t>（単位※）</t>
    <rPh sb="1" eb="3">
      <t>タンイ</t>
    </rPh>
    <phoneticPr fontId="2"/>
  </si>
  <si>
    <t>ＳＰＣ利益等</t>
    <rPh sb="3" eb="6">
      <t>リエキトウ</t>
    </rPh>
    <phoneticPr fontId="2"/>
  </si>
  <si>
    <t>保険料</t>
    <rPh sb="0" eb="3">
      <t>ホケンリョウ</t>
    </rPh>
    <phoneticPr fontId="2"/>
  </si>
  <si>
    <t>その他</t>
    <rPh sb="2" eb="3">
      <t>タ</t>
    </rPh>
    <phoneticPr fontId="2"/>
  </si>
  <si>
    <t>ＳＰＣ経費</t>
    <rPh sb="3" eb="5">
      <t>ケイヒ</t>
    </rPh>
    <phoneticPr fontId="2"/>
  </si>
  <si>
    <t>平成47年度</t>
    <rPh sb="0" eb="2">
      <t>ヘイセイ</t>
    </rPh>
    <rPh sb="4" eb="5">
      <t>ネン</t>
    </rPh>
    <rPh sb="5" eb="6">
      <t>ド</t>
    </rPh>
    <phoneticPr fontId="2"/>
  </si>
  <si>
    <t>平成46年度</t>
    <rPh sb="0" eb="2">
      <t>ヘイセイ</t>
    </rPh>
    <rPh sb="4" eb="6">
      <t>ネンド</t>
    </rPh>
    <phoneticPr fontId="2"/>
  </si>
  <si>
    <t>平成47年度</t>
    <rPh sb="0" eb="2">
      <t>ヘイセイ</t>
    </rPh>
    <rPh sb="4" eb="6">
      <t>ネンド</t>
    </rPh>
    <phoneticPr fontId="2"/>
  </si>
  <si>
    <t>灯油料金</t>
    <rPh sb="0" eb="2">
      <t>トウユ</t>
    </rPh>
    <rPh sb="2" eb="4">
      <t>リョウキン</t>
    </rPh>
    <phoneticPr fontId="2"/>
  </si>
  <si>
    <t>（円/Ｌ）</t>
    <rPh sb="1" eb="2">
      <t>エン</t>
    </rPh>
    <phoneticPr fontId="2"/>
  </si>
  <si>
    <t>Ａ４判縦型、横書きで作成すること。</t>
    <rPh sb="2" eb="3">
      <t>ハン</t>
    </rPh>
    <rPh sb="3" eb="4">
      <t>タテ</t>
    </rPh>
    <rPh sb="4" eb="5">
      <t>カタ</t>
    </rPh>
    <rPh sb="6" eb="8">
      <t>ヨコガ</t>
    </rPh>
    <rPh sb="10" eb="12">
      <t>サクセイ</t>
    </rPh>
    <phoneticPr fontId="2"/>
  </si>
  <si>
    <t>平成48年度</t>
    <rPh sb="0" eb="2">
      <t>ヘイセイ</t>
    </rPh>
    <rPh sb="4" eb="6">
      <t>ネンド</t>
    </rPh>
    <phoneticPr fontId="2"/>
  </si>
  <si>
    <t>―</t>
    <phoneticPr fontId="2"/>
  </si>
  <si>
    <t>割賦元金分</t>
    <rPh sb="0" eb="2">
      <t>カップ</t>
    </rPh>
    <rPh sb="2" eb="4">
      <t>ガンキン</t>
    </rPh>
    <rPh sb="4" eb="5">
      <t>ブン</t>
    </rPh>
    <phoneticPr fontId="2"/>
  </si>
  <si>
    <t>割賦金利分</t>
    <rPh sb="0" eb="2">
      <t>カップ</t>
    </rPh>
    <rPh sb="2" eb="4">
      <t>キンリ</t>
    </rPh>
    <rPh sb="4" eb="5">
      <t>ブン</t>
    </rPh>
    <phoneticPr fontId="2"/>
  </si>
  <si>
    <t>Ａ３判横型（Ａ４判に折込み）、横書きで作成すること。</t>
    <rPh sb="2" eb="3">
      <t>ハン</t>
    </rPh>
    <rPh sb="4" eb="5">
      <t>ガタ</t>
    </rPh>
    <rPh sb="8" eb="9">
      <t>ハン</t>
    </rPh>
    <rPh sb="15" eb="17">
      <t>ヨコガ</t>
    </rPh>
    <phoneticPr fontId="2"/>
  </si>
  <si>
    <t>スプレッド</t>
    <phoneticPr fontId="2"/>
  </si>
  <si>
    <t>支払対象
期間</t>
    <rPh sb="0" eb="2">
      <t>シハラ</t>
    </rPh>
    <rPh sb="2" eb="4">
      <t>タイショウ</t>
    </rPh>
    <rPh sb="5" eb="7">
      <t>キカン</t>
    </rPh>
    <phoneticPr fontId="2"/>
  </si>
  <si>
    <t>年度</t>
    <rPh sb="0" eb="2">
      <t>ネンド</t>
    </rPh>
    <phoneticPr fontId="2"/>
  </si>
  <si>
    <t>月</t>
    <rPh sb="0" eb="1">
      <t>ツキ</t>
    </rPh>
    <phoneticPr fontId="2"/>
  </si>
  <si>
    <t>4～6月</t>
    <rPh sb="3" eb="4">
      <t>ガツ</t>
    </rPh>
    <phoneticPr fontId="2"/>
  </si>
  <si>
    <t>7～9月</t>
    <rPh sb="3" eb="4">
      <t>ガツ</t>
    </rPh>
    <phoneticPr fontId="2"/>
  </si>
  <si>
    <t>10～12月</t>
    <rPh sb="5" eb="6">
      <t>ガツ</t>
    </rPh>
    <phoneticPr fontId="2"/>
  </si>
  <si>
    <t>1～3月</t>
    <rPh sb="3" eb="4">
      <t>ガツ</t>
    </rPh>
    <phoneticPr fontId="2"/>
  </si>
  <si>
    <t>回</t>
    <rPh sb="0" eb="1">
      <t>カイ</t>
    </rPh>
    <phoneticPr fontId="2"/>
  </si>
  <si>
    <t>元本部分</t>
    <rPh sb="0" eb="2">
      <t>ガンポン</t>
    </rPh>
    <rPh sb="2" eb="4">
      <t>ブブン</t>
    </rPh>
    <phoneticPr fontId="2"/>
  </si>
  <si>
    <t>金利部分</t>
    <rPh sb="0" eb="2">
      <t>キンリ</t>
    </rPh>
    <rPh sb="2" eb="4">
      <t>ブブン</t>
    </rPh>
    <phoneticPr fontId="2"/>
  </si>
  <si>
    <t>小計①</t>
    <rPh sb="0" eb="1">
      <t>チイ</t>
    </rPh>
    <rPh sb="1" eb="2">
      <t>ケイ</t>
    </rPh>
    <phoneticPr fontId="2"/>
  </si>
  <si>
    <t>小計②</t>
    <rPh sb="0" eb="1">
      <t>チイ</t>
    </rPh>
    <rPh sb="1" eb="2">
      <t>ケイ</t>
    </rPh>
    <phoneticPr fontId="2"/>
  </si>
  <si>
    <t>小計①</t>
    <rPh sb="0" eb="1">
      <t>ショウ</t>
    </rPh>
    <rPh sb="1" eb="2">
      <t>ケイ</t>
    </rPh>
    <phoneticPr fontId="2"/>
  </si>
  <si>
    <t>※ 金額は円単位とし、端数は切捨てとすること。</t>
    <rPh sb="11" eb="13">
      <t>ハスウ</t>
    </rPh>
    <rPh sb="14" eb="16">
      <t>キリス</t>
    </rPh>
    <phoneticPr fontId="2"/>
  </si>
  <si>
    <t>法人税等 ＝ 課税所得 × 実効税率 とすること。</t>
    <rPh sb="0" eb="3">
      <t>ホウジンゼイ</t>
    </rPh>
    <rPh sb="3" eb="4">
      <t>トウ</t>
    </rPh>
    <rPh sb="7" eb="9">
      <t>カゼイ</t>
    </rPh>
    <rPh sb="9" eb="11">
      <t>ショトク</t>
    </rPh>
    <rPh sb="14" eb="16">
      <t>ジッコウ</t>
    </rPh>
    <rPh sb="16" eb="18">
      <t>ゼイリツ</t>
    </rPh>
    <phoneticPr fontId="2"/>
  </si>
  <si>
    <t>プロパンガス料金</t>
    <rPh sb="6" eb="8">
      <t>リョウキン</t>
    </rPh>
    <phoneticPr fontId="2"/>
  </si>
  <si>
    <t>電気料</t>
    <rPh sb="0" eb="2">
      <t>デンキ</t>
    </rPh>
    <rPh sb="2" eb="3">
      <t>リョウ</t>
    </rPh>
    <phoneticPr fontId="2"/>
  </si>
  <si>
    <t>サービス購入料A（うち割賦元本）</t>
    <rPh sb="11" eb="13">
      <t>カップ</t>
    </rPh>
    <rPh sb="13" eb="15">
      <t>ガンポン</t>
    </rPh>
    <phoneticPr fontId="2"/>
  </si>
  <si>
    <t>④サービス購入料Ｂの支払表</t>
    <rPh sb="5" eb="7">
      <t>コウニュウ</t>
    </rPh>
    <rPh sb="7" eb="8">
      <t>リョウ</t>
    </rPh>
    <rPh sb="10" eb="12">
      <t>シハライ</t>
    </rPh>
    <rPh sb="12" eb="13">
      <t>ヒョウ</t>
    </rPh>
    <phoneticPr fontId="2"/>
  </si>
  <si>
    <t>市のライフサイクルコスト</t>
    <rPh sb="0" eb="1">
      <t>シ</t>
    </rPh>
    <phoneticPr fontId="2"/>
  </si>
  <si>
    <t>サービス購入料Ｂ</t>
    <rPh sb="4" eb="7">
      <t>コウニュウリョウ</t>
    </rPh>
    <phoneticPr fontId="2"/>
  </si>
  <si>
    <t>対象施設</t>
    <rPh sb="0" eb="2">
      <t>タイショウ</t>
    </rPh>
    <rPh sb="2" eb="4">
      <t>シセツ</t>
    </rPh>
    <phoneticPr fontId="2"/>
  </si>
  <si>
    <t>実施内容</t>
    <rPh sb="0" eb="2">
      <t>ジッシ</t>
    </rPh>
    <rPh sb="2" eb="4">
      <t>ナイヨウ</t>
    </rPh>
    <phoneticPr fontId="2"/>
  </si>
  <si>
    <t>1年次</t>
    <rPh sb="1" eb="3">
      <t>ネンジ</t>
    </rPh>
    <phoneticPr fontId="2"/>
  </si>
  <si>
    <t>2年次</t>
    <rPh sb="1" eb="3">
      <t>ネンジ</t>
    </rPh>
    <phoneticPr fontId="2"/>
  </si>
  <si>
    <t>3年次</t>
    <rPh sb="1" eb="3">
      <t>ネンジ</t>
    </rPh>
    <phoneticPr fontId="2"/>
  </si>
  <si>
    <t>4年次</t>
    <rPh sb="1" eb="3">
      <t>ネンジ</t>
    </rPh>
    <phoneticPr fontId="2"/>
  </si>
  <si>
    <t>5年次</t>
    <rPh sb="1" eb="3">
      <t>ネンジ</t>
    </rPh>
    <phoneticPr fontId="2"/>
  </si>
  <si>
    <t>6年次</t>
    <rPh sb="1" eb="3">
      <t>ネンジ</t>
    </rPh>
    <phoneticPr fontId="2"/>
  </si>
  <si>
    <t>7年次</t>
    <rPh sb="1" eb="3">
      <t>ネンジ</t>
    </rPh>
    <phoneticPr fontId="2"/>
  </si>
  <si>
    <t>8年次</t>
    <rPh sb="1" eb="3">
      <t>ネンジ</t>
    </rPh>
    <phoneticPr fontId="2"/>
  </si>
  <si>
    <t>9年次</t>
    <rPh sb="1" eb="3">
      <t>ネンジ</t>
    </rPh>
    <phoneticPr fontId="2"/>
  </si>
  <si>
    <t>10年次</t>
    <rPh sb="2" eb="4">
      <t>ネンジ</t>
    </rPh>
    <phoneticPr fontId="2"/>
  </si>
  <si>
    <t>11年次</t>
    <rPh sb="2" eb="4">
      <t>ネンジ</t>
    </rPh>
    <phoneticPr fontId="2"/>
  </si>
  <si>
    <t>12年次</t>
    <rPh sb="2" eb="4">
      <t>ネンジ</t>
    </rPh>
    <phoneticPr fontId="2"/>
  </si>
  <si>
    <t>13年次</t>
    <rPh sb="2" eb="4">
      <t>ネンジ</t>
    </rPh>
    <phoneticPr fontId="2"/>
  </si>
  <si>
    <t>14年次</t>
    <rPh sb="2" eb="4">
      <t>ネンジ</t>
    </rPh>
    <phoneticPr fontId="2"/>
  </si>
  <si>
    <t>15年次</t>
    <rPh sb="2" eb="4">
      <t>ネンジ</t>
    </rPh>
    <phoneticPr fontId="2"/>
  </si>
  <si>
    <t>建築物</t>
    <rPh sb="0" eb="3">
      <t>ケンチクブツ</t>
    </rPh>
    <phoneticPr fontId="2"/>
  </si>
  <si>
    <t>合　計　　</t>
    <rPh sb="0" eb="1">
      <t>ゴウ</t>
    </rPh>
    <rPh sb="2" eb="3">
      <t>ケイ</t>
    </rPh>
    <phoneticPr fontId="2"/>
  </si>
  <si>
    <t>クラフト棟</t>
    <rPh sb="4" eb="5">
      <t>トウ</t>
    </rPh>
    <phoneticPr fontId="2"/>
  </si>
  <si>
    <t>体育館</t>
    <rPh sb="0" eb="2">
      <t>タイイク</t>
    </rPh>
    <rPh sb="2" eb="3">
      <t>カン</t>
    </rPh>
    <phoneticPr fontId="2"/>
  </si>
  <si>
    <t>いろりの家</t>
    <rPh sb="4" eb="5">
      <t>イエ</t>
    </rPh>
    <phoneticPr fontId="2"/>
  </si>
  <si>
    <t>釜場</t>
    <rPh sb="0" eb="1">
      <t>カマ</t>
    </rPh>
    <rPh sb="1" eb="2">
      <t>バ</t>
    </rPh>
    <phoneticPr fontId="2"/>
  </si>
  <si>
    <t>野外トイレ</t>
    <rPh sb="0" eb="2">
      <t>ヤガイ</t>
    </rPh>
    <phoneticPr fontId="2"/>
  </si>
  <si>
    <t>費　目</t>
    <rPh sb="0" eb="1">
      <t>ヒ</t>
    </rPh>
    <rPh sb="2" eb="3">
      <t>メ</t>
    </rPh>
    <phoneticPr fontId="2"/>
  </si>
  <si>
    <t>直接工事費</t>
    <rPh sb="0" eb="2">
      <t>チョクセツ</t>
    </rPh>
    <rPh sb="2" eb="5">
      <t>コウジヒ</t>
    </rPh>
    <phoneticPr fontId="2"/>
  </si>
  <si>
    <t>建築本体工事費</t>
    <rPh sb="0" eb="2">
      <t>ケンチク</t>
    </rPh>
    <rPh sb="2" eb="4">
      <t>ホンタイ</t>
    </rPh>
    <rPh sb="4" eb="7">
      <t>コウジヒ</t>
    </rPh>
    <phoneticPr fontId="2"/>
  </si>
  <si>
    <t>電気設備工事費</t>
    <rPh sb="0" eb="2">
      <t>デンキ</t>
    </rPh>
    <rPh sb="2" eb="4">
      <t>セツビ</t>
    </rPh>
    <rPh sb="4" eb="7">
      <t>コウジヒ</t>
    </rPh>
    <phoneticPr fontId="2"/>
  </si>
  <si>
    <t>機械設備工事費</t>
    <rPh sb="0" eb="2">
      <t>キカイ</t>
    </rPh>
    <rPh sb="2" eb="4">
      <t>セツビ</t>
    </rPh>
    <rPh sb="4" eb="7">
      <t>コウジヒ</t>
    </rPh>
    <phoneticPr fontId="2"/>
  </si>
  <si>
    <t>その他工事費</t>
    <rPh sb="2" eb="3">
      <t>タ</t>
    </rPh>
    <rPh sb="3" eb="6">
      <t>コウジヒ</t>
    </rPh>
    <phoneticPr fontId="2"/>
  </si>
  <si>
    <t>その他（外構等）</t>
    <rPh sb="2" eb="3">
      <t>タ</t>
    </rPh>
    <rPh sb="4" eb="5">
      <t>ガイ</t>
    </rPh>
    <rPh sb="5" eb="6">
      <t>コウ</t>
    </rPh>
    <rPh sb="6" eb="7">
      <t>トウ</t>
    </rPh>
    <phoneticPr fontId="2"/>
  </si>
  <si>
    <t>共通費</t>
    <rPh sb="0" eb="2">
      <t>キョウツウ</t>
    </rPh>
    <rPh sb="2" eb="3">
      <t>ヒ</t>
    </rPh>
    <phoneticPr fontId="2"/>
  </si>
  <si>
    <t>共通仮設費</t>
    <rPh sb="0" eb="2">
      <t>キョウツウ</t>
    </rPh>
    <rPh sb="2" eb="4">
      <t>カセツ</t>
    </rPh>
    <rPh sb="4" eb="5">
      <t>ヒ</t>
    </rPh>
    <phoneticPr fontId="2"/>
  </si>
  <si>
    <t>諸経費</t>
    <rPh sb="0" eb="3">
      <t>ショケイヒ</t>
    </rPh>
    <phoneticPr fontId="2"/>
  </si>
  <si>
    <t>⑧工事監理費</t>
    <rPh sb="1" eb="3">
      <t>コウジ</t>
    </rPh>
    <rPh sb="3" eb="5">
      <t>カンリ</t>
    </rPh>
    <rPh sb="5" eb="6">
      <t>ヒ</t>
    </rPh>
    <phoneticPr fontId="2"/>
  </si>
  <si>
    <t>建中金利　（金利 [       ]％）</t>
    <rPh sb="6" eb="8">
      <t>キンリ</t>
    </rPh>
    <phoneticPr fontId="2"/>
  </si>
  <si>
    <t>各種保険料</t>
    <rPh sb="0" eb="2">
      <t>カクシュ</t>
    </rPh>
    <rPh sb="2" eb="5">
      <t>ホケンリョウ</t>
    </rPh>
    <phoneticPr fontId="2"/>
  </si>
  <si>
    <t>算定根拠を可能な範囲で具体的に別紙（枚数、様式自由）に記載してください。</t>
    <rPh sb="0" eb="2">
      <t>サンテイ</t>
    </rPh>
    <rPh sb="2" eb="4">
      <t>コンキョ</t>
    </rPh>
    <rPh sb="5" eb="7">
      <t>カノウ</t>
    </rPh>
    <rPh sb="8" eb="10">
      <t>ハンイ</t>
    </rPh>
    <rPh sb="11" eb="14">
      <t>グタイテキ</t>
    </rPh>
    <rPh sb="15" eb="17">
      <t>ベッシ</t>
    </rPh>
    <rPh sb="18" eb="20">
      <t>マイスウ</t>
    </rPh>
    <rPh sb="21" eb="23">
      <t>ヨウシキ</t>
    </rPh>
    <rPh sb="23" eb="25">
      <t>ジユウ</t>
    </rPh>
    <rPh sb="27" eb="29">
      <t>キサイ</t>
    </rPh>
    <phoneticPr fontId="2"/>
  </si>
  <si>
    <t>本様式は、施設整備期間を平成［21］年度から平成［23］年度までと想定したものです。
応募者の提案により、設計・建設期間を短縮し、供用開始時期を早める場合については、当該提案に基づいて事業年度、投入バイオマス量等を変更してください。</t>
    <rPh sb="97" eb="99">
      <t>トウニュウ</t>
    </rPh>
    <rPh sb="104" eb="105">
      <t>リョウ</t>
    </rPh>
    <phoneticPr fontId="2"/>
  </si>
  <si>
    <t>サービス
購入料Ａ</t>
    <phoneticPr fontId="2"/>
  </si>
  <si>
    <t>宿泊者区別</t>
    <rPh sb="0" eb="3">
      <t>シュクハクシャ</t>
    </rPh>
    <rPh sb="3" eb="5">
      <t>クベツ</t>
    </rPh>
    <phoneticPr fontId="2"/>
  </si>
  <si>
    <t>体系</t>
    <rPh sb="0" eb="2">
      <t>タイケイ</t>
    </rPh>
    <phoneticPr fontId="2"/>
  </si>
  <si>
    <t>単位</t>
    <rPh sb="0" eb="2">
      <t>タンイ</t>
    </rPh>
    <phoneticPr fontId="2"/>
  </si>
  <si>
    <t>人・泊</t>
    <rPh sb="0" eb="1">
      <t>ニン</t>
    </rPh>
    <rPh sb="2" eb="3">
      <t>ハク</t>
    </rPh>
    <phoneticPr fontId="2"/>
  </si>
  <si>
    <t>大人</t>
    <rPh sb="0" eb="2">
      <t>オトナ</t>
    </rPh>
    <phoneticPr fontId="2"/>
  </si>
  <si>
    <t>子供</t>
    <rPh sb="0" eb="2">
      <t>コドモ</t>
    </rPh>
    <phoneticPr fontId="2"/>
  </si>
  <si>
    <t>合計人数</t>
    <rPh sb="0" eb="2">
      <t>ゴウケイ</t>
    </rPh>
    <rPh sb="2" eb="4">
      <t>ニンズウ</t>
    </rPh>
    <phoneticPr fontId="2"/>
  </si>
  <si>
    <t>収入区別</t>
    <rPh sb="0" eb="2">
      <t>シュウニュウ</t>
    </rPh>
    <rPh sb="2" eb="4">
      <t>クベツ</t>
    </rPh>
    <phoneticPr fontId="2"/>
  </si>
  <si>
    <t>単価</t>
    <rPh sb="0" eb="2">
      <t>タンカ</t>
    </rPh>
    <phoneticPr fontId="2"/>
  </si>
  <si>
    <t>○想定数量</t>
    <rPh sb="1" eb="3">
      <t>ソウテイ</t>
    </rPh>
    <rPh sb="3" eb="5">
      <t>スウリョウ</t>
    </rPh>
    <phoneticPr fontId="2"/>
  </si>
  <si>
    <t>中項目</t>
    <rPh sb="0" eb="3">
      <t>チュウコウモク</t>
    </rPh>
    <phoneticPr fontId="2"/>
  </si>
  <si>
    <t>体験プログラムの提供等</t>
    <rPh sb="0" eb="2">
      <t>タイケン</t>
    </rPh>
    <rPh sb="8" eb="10">
      <t>テイキョウ</t>
    </rPh>
    <rPh sb="10" eb="11">
      <t>トウ</t>
    </rPh>
    <phoneticPr fontId="2"/>
  </si>
  <si>
    <t>諸室・備品の貸出</t>
    <rPh sb="0" eb="2">
      <t>ショシツ</t>
    </rPh>
    <rPh sb="3" eb="5">
      <t>ビヒン</t>
    </rPh>
    <rPh sb="6" eb="8">
      <t>カシダシ</t>
    </rPh>
    <phoneticPr fontId="2"/>
  </si>
  <si>
    <t>○共通留意事項</t>
    <rPh sb="1" eb="3">
      <t>キョウツウ</t>
    </rPh>
    <rPh sb="3" eb="5">
      <t>リュウイ</t>
    </rPh>
    <rPh sb="5" eb="7">
      <t>ジコウ</t>
    </rPh>
    <phoneticPr fontId="2"/>
  </si>
  <si>
    <t>市外</t>
    <rPh sb="0" eb="1">
      <t>シ</t>
    </rPh>
    <rPh sb="1" eb="2">
      <t>ガイ</t>
    </rPh>
    <phoneticPr fontId="2"/>
  </si>
  <si>
    <t>市内</t>
    <rPh sb="0" eb="2">
      <t>シナイ</t>
    </rPh>
    <phoneticPr fontId="2"/>
  </si>
  <si>
    <t>市内利用者計</t>
    <rPh sb="0" eb="2">
      <t>シナイ</t>
    </rPh>
    <rPh sb="2" eb="5">
      <t>リヨウシャ</t>
    </rPh>
    <rPh sb="5" eb="6">
      <t>ケイ</t>
    </rPh>
    <phoneticPr fontId="2"/>
  </si>
  <si>
    <t>市外利用者計</t>
    <rPh sb="0" eb="1">
      <t>シ</t>
    </rPh>
    <rPh sb="1" eb="2">
      <t>ガイ</t>
    </rPh>
    <rPh sb="2" eb="5">
      <t>リヨウシャ</t>
    </rPh>
    <rPh sb="5" eb="6">
      <t>ケイ</t>
    </rPh>
    <phoneticPr fontId="2"/>
  </si>
  <si>
    <t>施設利用収入（市内）</t>
    <rPh sb="0" eb="2">
      <t>シセツ</t>
    </rPh>
    <rPh sb="2" eb="4">
      <t>リヨウ</t>
    </rPh>
    <rPh sb="4" eb="6">
      <t>シュウニュウ</t>
    </rPh>
    <rPh sb="7" eb="9">
      <t>シナイ</t>
    </rPh>
    <phoneticPr fontId="2"/>
  </si>
  <si>
    <t>施設利用収入（市外）</t>
    <rPh sb="0" eb="2">
      <t>シセツ</t>
    </rPh>
    <rPh sb="2" eb="4">
      <t>リヨウ</t>
    </rPh>
    <rPh sb="4" eb="6">
      <t>シュウニュウ</t>
    </rPh>
    <rPh sb="7" eb="8">
      <t>シ</t>
    </rPh>
    <rPh sb="8" eb="9">
      <t>ガイ</t>
    </rPh>
    <phoneticPr fontId="2"/>
  </si>
  <si>
    <t>一般利用</t>
    <rPh sb="0" eb="2">
      <t>イッパン</t>
    </rPh>
    <rPh sb="2" eb="4">
      <t>リヨウ</t>
    </rPh>
    <phoneticPr fontId="2"/>
  </si>
  <si>
    <t>山の学習</t>
    <rPh sb="0" eb="1">
      <t>ヤマ</t>
    </rPh>
    <rPh sb="2" eb="4">
      <t>ガクシュウ</t>
    </rPh>
    <phoneticPr fontId="2"/>
  </si>
  <si>
    <t>一般利用（日帰り）</t>
    <rPh sb="0" eb="2">
      <t>イッパン</t>
    </rPh>
    <rPh sb="2" eb="4">
      <t>リヨウ</t>
    </rPh>
    <rPh sb="5" eb="7">
      <t>ヒガエ</t>
    </rPh>
    <phoneticPr fontId="2"/>
  </si>
  <si>
    <t>一般利用（宿泊）</t>
    <rPh sb="0" eb="2">
      <t>イッパン</t>
    </rPh>
    <rPh sb="2" eb="4">
      <t>リヨウ</t>
    </rPh>
    <rPh sb="5" eb="7">
      <t>シュクハク</t>
    </rPh>
    <phoneticPr fontId="2"/>
  </si>
  <si>
    <t>○想定利用者数</t>
    <rPh sb="1" eb="3">
      <t>ソウテイ</t>
    </rPh>
    <rPh sb="3" eb="6">
      <t>リヨウシャ</t>
    </rPh>
    <rPh sb="6" eb="7">
      <t>スウ</t>
    </rPh>
    <phoneticPr fontId="2"/>
  </si>
  <si>
    <t>【例】会議室</t>
    <rPh sb="1" eb="2">
      <t>レイ</t>
    </rPh>
    <rPh sb="3" eb="6">
      <t>カイギシツ</t>
    </rPh>
    <phoneticPr fontId="2"/>
  </si>
  <si>
    <t>会議室Ａ</t>
    <rPh sb="0" eb="3">
      <t>カイギシツ</t>
    </rPh>
    <phoneticPr fontId="2"/>
  </si>
  <si>
    <t>○想定その他収入</t>
    <rPh sb="1" eb="3">
      <t>ソウテイ</t>
    </rPh>
    <rPh sb="5" eb="6">
      <t>タ</t>
    </rPh>
    <rPh sb="6" eb="8">
      <t>シュウニュウ</t>
    </rPh>
    <phoneticPr fontId="2"/>
  </si>
  <si>
    <t>平成34年</t>
    <rPh sb="0" eb="2">
      <t>ヘイセイ</t>
    </rPh>
    <rPh sb="4" eb="5">
      <t>ネン</t>
    </rPh>
    <phoneticPr fontId="2"/>
  </si>
  <si>
    <t>平成35年</t>
    <rPh sb="0" eb="2">
      <t>ヘイセイ</t>
    </rPh>
    <rPh sb="4" eb="5">
      <t>ネン</t>
    </rPh>
    <phoneticPr fontId="2"/>
  </si>
  <si>
    <t>平成36年</t>
    <rPh sb="0" eb="2">
      <t>ヘイセイ</t>
    </rPh>
    <rPh sb="4" eb="5">
      <t>ネン</t>
    </rPh>
    <phoneticPr fontId="2"/>
  </si>
  <si>
    <t>平成37年</t>
    <rPh sb="0" eb="2">
      <t>ヘイセイ</t>
    </rPh>
    <rPh sb="4" eb="5">
      <t>ネン</t>
    </rPh>
    <phoneticPr fontId="2"/>
  </si>
  <si>
    <t>平成38年</t>
    <rPh sb="0" eb="2">
      <t>ヘイセイ</t>
    </rPh>
    <rPh sb="4" eb="5">
      <t>ネン</t>
    </rPh>
    <phoneticPr fontId="2"/>
  </si>
  <si>
    <t>平成39年</t>
    <rPh sb="0" eb="2">
      <t>ヘイセイ</t>
    </rPh>
    <rPh sb="4" eb="5">
      <t>ネン</t>
    </rPh>
    <phoneticPr fontId="2"/>
  </si>
  <si>
    <t>平成40年</t>
    <rPh sb="0" eb="2">
      <t>ヘイセイ</t>
    </rPh>
    <rPh sb="4" eb="5">
      <t>ネン</t>
    </rPh>
    <phoneticPr fontId="2"/>
  </si>
  <si>
    <t>平成41年</t>
    <rPh sb="0" eb="2">
      <t>ヘイセイ</t>
    </rPh>
    <rPh sb="4" eb="5">
      <t>ネン</t>
    </rPh>
    <phoneticPr fontId="2"/>
  </si>
  <si>
    <t>平成42年</t>
    <rPh sb="0" eb="2">
      <t>ヘイセイ</t>
    </rPh>
    <rPh sb="4" eb="5">
      <t>ネン</t>
    </rPh>
    <phoneticPr fontId="2"/>
  </si>
  <si>
    <t>平成43年</t>
    <rPh sb="0" eb="2">
      <t>ヘイセイ</t>
    </rPh>
    <rPh sb="4" eb="5">
      <t>ネン</t>
    </rPh>
    <phoneticPr fontId="2"/>
  </si>
  <si>
    <t>平成44年</t>
    <rPh sb="0" eb="2">
      <t>ヘイセイ</t>
    </rPh>
    <rPh sb="4" eb="5">
      <t>ネン</t>
    </rPh>
    <phoneticPr fontId="2"/>
  </si>
  <si>
    <t>平成45年</t>
    <rPh sb="0" eb="2">
      <t>ヘイセイ</t>
    </rPh>
    <rPh sb="4" eb="5">
      <t>ネン</t>
    </rPh>
    <phoneticPr fontId="2"/>
  </si>
  <si>
    <t>平成46年</t>
    <rPh sb="0" eb="2">
      <t>ヘイセイ</t>
    </rPh>
    <rPh sb="4" eb="5">
      <t>ネン</t>
    </rPh>
    <phoneticPr fontId="2"/>
  </si>
  <si>
    <t>平成47年</t>
    <rPh sb="0" eb="2">
      <t>ヘイセイ</t>
    </rPh>
    <rPh sb="4" eb="5">
      <t>ネン</t>
    </rPh>
    <phoneticPr fontId="2"/>
  </si>
  <si>
    <t>平成48年</t>
    <rPh sb="0" eb="2">
      <t>ヘイセイ</t>
    </rPh>
    <rPh sb="4" eb="5">
      <t>ネン</t>
    </rPh>
    <phoneticPr fontId="2"/>
  </si>
  <si>
    <t>（単位：人・泊）</t>
    <rPh sb="1" eb="3">
      <t>タンイ</t>
    </rPh>
    <rPh sb="4" eb="5">
      <t>ニン</t>
    </rPh>
    <rPh sb="6" eb="7">
      <t>ハク</t>
    </rPh>
    <phoneticPr fontId="2"/>
  </si>
  <si>
    <t>様式1-2</t>
    <rPh sb="0" eb="2">
      <t>ヨウシキ</t>
    </rPh>
    <phoneticPr fontId="2"/>
  </si>
  <si>
    <t>食事等収入費</t>
    <rPh sb="0" eb="3">
      <t>ショクジトウ</t>
    </rPh>
    <rPh sb="3" eb="5">
      <t>シュウニュウ</t>
    </rPh>
    <rPh sb="5" eb="6">
      <t>ヒ</t>
    </rPh>
    <phoneticPr fontId="2"/>
  </si>
  <si>
    <t>平成48年度</t>
    <rPh sb="0" eb="2">
      <t>ヘイセイ</t>
    </rPh>
    <rPh sb="4" eb="5">
      <t>ネン</t>
    </rPh>
    <rPh sb="5" eb="6">
      <t>ド</t>
    </rPh>
    <phoneticPr fontId="2"/>
  </si>
  <si>
    <t>維持管理費内訳書（修繕及び更新費）</t>
    <rPh sb="11" eb="12">
      <t>オヨ</t>
    </rPh>
    <rPh sb="13" eb="15">
      <t>コウシン</t>
    </rPh>
    <phoneticPr fontId="2"/>
  </si>
  <si>
    <t>■本事業期間</t>
    <rPh sb="1" eb="2">
      <t>ホン</t>
    </rPh>
    <rPh sb="2" eb="4">
      <t>ジギョウ</t>
    </rPh>
    <rPh sb="4" eb="6">
      <t>キカン</t>
    </rPh>
    <phoneticPr fontId="2"/>
  </si>
  <si>
    <t>平成49年度</t>
    <rPh sb="0" eb="2">
      <t>ヘイセイ</t>
    </rPh>
    <rPh sb="4" eb="6">
      <t>ネンド</t>
    </rPh>
    <phoneticPr fontId="2"/>
  </si>
  <si>
    <t>平成50年度</t>
    <rPh sb="0" eb="2">
      <t>ヘイセイ</t>
    </rPh>
    <rPh sb="4" eb="6">
      <t>ネンド</t>
    </rPh>
    <phoneticPr fontId="2"/>
  </si>
  <si>
    <t>平成51年度</t>
    <rPh sb="0" eb="2">
      <t>ヘイセイ</t>
    </rPh>
    <rPh sb="4" eb="6">
      <t>ネンド</t>
    </rPh>
    <phoneticPr fontId="2"/>
  </si>
  <si>
    <t>平成52年度</t>
    <rPh sb="0" eb="2">
      <t>ヘイセイ</t>
    </rPh>
    <rPh sb="4" eb="6">
      <t>ネンド</t>
    </rPh>
    <phoneticPr fontId="2"/>
  </si>
  <si>
    <t>平成53年度</t>
    <rPh sb="0" eb="2">
      <t>ヘイセイ</t>
    </rPh>
    <rPh sb="4" eb="6">
      <t>ネンド</t>
    </rPh>
    <phoneticPr fontId="2"/>
  </si>
  <si>
    <t>平成54年度</t>
    <rPh sb="0" eb="2">
      <t>ヘイセイ</t>
    </rPh>
    <rPh sb="4" eb="6">
      <t>ネンド</t>
    </rPh>
    <phoneticPr fontId="2"/>
  </si>
  <si>
    <t>平成55年度</t>
    <rPh sb="0" eb="2">
      <t>ヘイセイ</t>
    </rPh>
    <rPh sb="4" eb="6">
      <t>ネンド</t>
    </rPh>
    <phoneticPr fontId="2"/>
  </si>
  <si>
    <t>平成56年度</t>
    <rPh sb="0" eb="2">
      <t>ヘイセイ</t>
    </rPh>
    <rPh sb="4" eb="6">
      <t>ネンド</t>
    </rPh>
    <phoneticPr fontId="2"/>
  </si>
  <si>
    <t>平成57年度</t>
    <rPh sb="0" eb="2">
      <t>ヘイセイ</t>
    </rPh>
    <rPh sb="4" eb="6">
      <t>ネンド</t>
    </rPh>
    <phoneticPr fontId="2"/>
  </si>
  <si>
    <t>平成58年度</t>
    <rPh sb="0" eb="2">
      <t>ヘイセイ</t>
    </rPh>
    <rPh sb="4" eb="6">
      <t>ネンド</t>
    </rPh>
    <phoneticPr fontId="2"/>
  </si>
  <si>
    <t>平成59年度</t>
    <rPh sb="0" eb="2">
      <t>ヘイセイ</t>
    </rPh>
    <rPh sb="4" eb="6">
      <t>ネンド</t>
    </rPh>
    <phoneticPr fontId="2"/>
  </si>
  <si>
    <t>平成60年度</t>
    <rPh sb="0" eb="2">
      <t>ヘイセイ</t>
    </rPh>
    <rPh sb="4" eb="6">
      <t>ネンド</t>
    </rPh>
    <phoneticPr fontId="2"/>
  </si>
  <si>
    <t>平成61年度</t>
    <rPh sb="0" eb="2">
      <t>ヘイセイ</t>
    </rPh>
    <rPh sb="4" eb="6">
      <t>ネンド</t>
    </rPh>
    <phoneticPr fontId="2"/>
  </si>
  <si>
    <t>平成62年度</t>
    <rPh sb="0" eb="2">
      <t>ヘイセイ</t>
    </rPh>
    <rPh sb="4" eb="6">
      <t>ネンド</t>
    </rPh>
    <phoneticPr fontId="2"/>
  </si>
  <si>
    <t>平成63年度</t>
    <rPh sb="0" eb="2">
      <t>ヘイセイ</t>
    </rPh>
    <rPh sb="4" eb="6">
      <t>ネンド</t>
    </rPh>
    <phoneticPr fontId="2"/>
  </si>
  <si>
    <t>16年次</t>
    <rPh sb="2" eb="4">
      <t>ネンジ</t>
    </rPh>
    <phoneticPr fontId="2"/>
  </si>
  <si>
    <t>17年次</t>
    <rPh sb="2" eb="4">
      <t>ネンジ</t>
    </rPh>
    <phoneticPr fontId="2"/>
  </si>
  <si>
    <t>18年次</t>
    <rPh sb="2" eb="4">
      <t>ネンジ</t>
    </rPh>
    <phoneticPr fontId="2"/>
  </si>
  <si>
    <t>19年次</t>
    <rPh sb="2" eb="4">
      <t>ネンジ</t>
    </rPh>
    <phoneticPr fontId="2"/>
  </si>
  <si>
    <t>20年次</t>
    <rPh sb="2" eb="4">
      <t>ネンジ</t>
    </rPh>
    <phoneticPr fontId="2"/>
  </si>
  <si>
    <t>21年次</t>
    <rPh sb="2" eb="4">
      <t>ネンジ</t>
    </rPh>
    <phoneticPr fontId="2"/>
  </si>
  <si>
    <t>22年次</t>
    <rPh sb="2" eb="4">
      <t>ネンジ</t>
    </rPh>
    <phoneticPr fontId="2"/>
  </si>
  <si>
    <t>23年次</t>
    <rPh sb="2" eb="4">
      <t>ネンジ</t>
    </rPh>
    <phoneticPr fontId="2"/>
  </si>
  <si>
    <t>24年次</t>
    <rPh sb="2" eb="4">
      <t>ネンジ</t>
    </rPh>
    <phoneticPr fontId="2"/>
  </si>
  <si>
    <t>25年次</t>
    <rPh sb="2" eb="4">
      <t>ネンジ</t>
    </rPh>
    <phoneticPr fontId="2"/>
  </si>
  <si>
    <t>26年次</t>
    <rPh sb="2" eb="4">
      <t>ネンジ</t>
    </rPh>
    <phoneticPr fontId="2"/>
  </si>
  <si>
    <t>27年次</t>
    <rPh sb="2" eb="4">
      <t>ネンジ</t>
    </rPh>
    <phoneticPr fontId="2"/>
  </si>
  <si>
    <t>28年次</t>
    <rPh sb="2" eb="4">
      <t>ネンジ</t>
    </rPh>
    <phoneticPr fontId="2"/>
  </si>
  <si>
    <t>29年次</t>
    <rPh sb="2" eb="4">
      <t>ネンジ</t>
    </rPh>
    <phoneticPr fontId="2"/>
  </si>
  <si>
    <t>30年次</t>
    <rPh sb="2" eb="4">
      <t>ネンジ</t>
    </rPh>
    <phoneticPr fontId="2"/>
  </si>
  <si>
    <t>平成32年度</t>
    <rPh sb="0" eb="2">
      <t>ヘイセイ</t>
    </rPh>
    <rPh sb="4" eb="5">
      <t>ネン</t>
    </rPh>
    <rPh sb="5" eb="6">
      <t>ド</t>
    </rPh>
    <phoneticPr fontId="2"/>
  </si>
  <si>
    <t>様式7-9</t>
    <rPh sb="0" eb="2">
      <t>ヨウシキ</t>
    </rPh>
    <phoneticPr fontId="2"/>
  </si>
  <si>
    <t>様式8-5</t>
    <rPh sb="0" eb="2">
      <t>ヨウシキ</t>
    </rPh>
    <phoneticPr fontId="2"/>
  </si>
  <si>
    <t>②資金調達計画表</t>
    <rPh sb="1" eb="3">
      <t>シキン</t>
    </rPh>
    <rPh sb="3" eb="5">
      <t>チョウタツ</t>
    </rPh>
    <rPh sb="5" eb="7">
      <t>ケイカク</t>
    </rPh>
    <rPh sb="7" eb="8">
      <t>ヒョウ</t>
    </rPh>
    <phoneticPr fontId="2"/>
  </si>
  <si>
    <t>様式10-3</t>
    <rPh sb="0" eb="2">
      <t>ヨウシキ</t>
    </rPh>
    <phoneticPr fontId="2"/>
  </si>
  <si>
    <t>様式10-4</t>
    <phoneticPr fontId="2"/>
  </si>
  <si>
    <t>様式10-6</t>
    <rPh sb="0" eb="2">
      <t>ヨウシキ</t>
    </rPh>
    <phoneticPr fontId="2"/>
  </si>
  <si>
    <t>4月</t>
    <rPh sb="1" eb="2">
      <t>ガツ</t>
    </rPh>
    <phoneticPr fontId="2"/>
  </si>
  <si>
    <t>5月</t>
    <rPh sb="1" eb="2">
      <t>ガツ</t>
    </rPh>
    <phoneticPr fontId="2"/>
  </si>
  <si>
    <t>6月</t>
    <rPh sb="1" eb="2">
      <t>ガツ</t>
    </rPh>
    <phoneticPr fontId="2"/>
  </si>
  <si>
    <t>7月</t>
  </si>
  <si>
    <t>8月</t>
  </si>
  <si>
    <t>9月</t>
  </si>
  <si>
    <t>10月</t>
  </si>
  <si>
    <t>11月</t>
  </si>
  <si>
    <t>12月</t>
  </si>
  <si>
    <t>1月</t>
  </si>
  <si>
    <t>2月</t>
  </si>
  <si>
    <t>3月</t>
  </si>
  <si>
    <t>■施設利用料収入</t>
    <rPh sb="1" eb="3">
      <t>シセツ</t>
    </rPh>
    <rPh sb="3" eb="5">
      <t>リヨウ</t>
    </rPh>
    <rPh sb="5" eb="6">
      <t>リョウ</t>
    </rPh>
    <rPh sb="6" eb="8">
      <t>シュウニュウ</t>
    </rPh>
    <phoneticPr fontId="2"/>
  </si>
  <si>
    <t>○想定施設利用料収入</t>
    <rPh sb="1" eb="3">
      <t>ソウテイ</t>
    </rPh>
    <rPh sb="3" eb="5">
      <t>シセツ</t>
    </rPh>
    <rPh sb="5" eb="6">
      <t>リ</t>
    </rPh>
    <rPh sb="6" eb="7">
      <t>ヨウ</t>
    </rPh>
    <rPh sb="7" eb="8">
      <t>リョウ</t>
    </rPh>
    <rPh sb="8" eb="10">
      <t>シュウニュウ</t>
    </rPh>
    <phoneticPr fontId="2"/>
  </si>
  <si>
    <t>1年次</t>
    <rPh sb="1" eb="3">
      <t>ネンジ</t>
    </rPh>
    <phoneticPr fontId="2"/>
  </si>
  <si>
    <t>2年次</t>
    <rPh sb="1" eb="3">
      <t>ネンジ</t>
    </rPh>
    <phoneticPr fontId="2"/>
  </si>
  <si>
    <t>3年次</t>
    <rPh sb="1" eb="2">
      <t>ネン</t>
    </rPh>
    <rPh sb="2" eb="3">
      <t>ジ</t>
    </rPh>
    <phoneticPr fontId="2"/>
  </si>
  <si>
    <t>4年次</t>
    <rPh sb="1" eb="3">
      <t>ネンジ</t>
    </rPh>
    <phoneticPr fontId="2"/>
  </si>
  <si>
    <t>5年次</t>
    <rPh sb="1" eb="3">
      <t>ネンジ</t>
    </rPh>
    <phoneticPr fontId="2"/>
  </si>
  <si>
    <t>6年次</t>
    <rPh sb="1" eb="2">
      <t>ネン</t>
    </rPh>
    <rPh sb="2" eb="3">
      <t>ジ</t>
    </rPh>
    <phoneticPr fontId="2"/>
  </si>
  <si>
    <t>7年次</t>
    <rPh sb="1" eb="3">
      <t>ネンジ</t>
    </rPh>
    <phoneticPr fontId="2"/>
  </si>
  <si>
    <t>8年次</t>
    <rPh sb="1" eb="3">
      <t>ネンジ</t>
    </rPh>
    <phoneticPr fontId="2"/>
  </si>
  <si>
    <t>9年次</t>
    <rPh sb="1" eb="2">
      <t>ネン</t>
    </rPh>
    <rPh sb="2" eb="3">
      <t>ジ</t>
    </rPh>
    <phoneticPr fontId="2"/>
  </si>
  <si>
    <t>10年次</t>
    <rPh sb="2" eb="4">
      <t>ネンジ</t>
    </rPh>
    <phoneticPr fontId="2"/>
  </si>
  <si>
    <t>11年次</t>
    <rPh sb="2" eb="4">
      <t>ネンジ</t>
    </rPh>
    <phoneticPr fontId="2"/>
  </si>
  <si>
    <t>12年次</t>
    <rPh sb="2" eb="3">
      <t>ネン</t>
    </rPh>
    <rPh sb="3" eb="4">
      <t>ジ</t>
    </rPh>
    <phoneticPr fontId="2"/>
  </si>
  <si>
    <t>13年次</t>
    <rPh sb="2" eb="4">
      <t>ネンジ</t>
    </rPh>
    <phoneticPr fontId="2"/>
  </si>
  <si>
    <t>14年次</t>
    <rPh sb="2" eb="4">
      <t>ネンジ</t>
    </rPh>
    <phoneticPr fontId="2"/>
  </si>
  <si>
    <t>15年次</t>
    <rPh sb="2" eb="3">
      <t>ネン</t>
    </rPh>
    <rPh sb="3" eb="4">
      <t>ジ</t>
    </rPh>
    <phoneticPr fontId="2"/>
  </si>
  <si>
    <t>室・回</t>
    <rPh sb="0" eb="1">
      <t>シツ</t>
    </rPh>
    <rPh sb="2" eb="3">
      <t>カイ</t>
    </rPh>
    <phoneticPr fontId="2"/>
  </si>
  <si>
    <t>〇〇棟</t>
    <phoneticPr fontId="2"/>
  </si>
  <si>
    <t>体育館</t>
    <rPh sb="0" eb="3">
      <t>タイイクカン</t>
    </rPh>
    <phoneticPr fontId="2"/>
  </si>
  <si>
    <t>いろりの家</t>
    <rPh sb="4" eb="5">
      <t>イエ</t>
    </rPh>
    <phoneticPr fontId="2"/>
  </si>
  <si>
    <t>〇〇棟</t>
    <rPh sb="2" eb="3">
      <t>トウ</t>
    </rPh>
    <phoneticPr fontId="2"/>
  </si>
  <si>
    <t>汚水処理施設</t>
    <rPh sb="0" eb="2">
      <t>オスイ</t>
    </rPh>
    <rPh sb="2" eb="4">
      <t>ショリ</t>
    </rPh>
    <rPh sb="4" eb="6">
      <t>シセツ</t>
    </rPh>
    <phoneticPr fontId="2"/>
  </si>
  <si>
    <t>質問数</t>
    <rPh sb="0" eb="2">
      <t>シツモン</t>
    </rPh>
    <rPh sb="2" eb="3">
      <t>スウ</t>
    </rPh>
    <phoneticPr fontId="2"/>
  </si>
  <si>
    <t>入札説明書</t>
    <rPh sb="0" eb="2">
      <t>ニュウサツ</t>
    </rPh>
    <rPh sb="2" eb="4">
      <t>セツメイ</t>
    </rPh>
    <rPh sb="4" eb="5">
      <t>ショ</t>
    </rPh>
    <phoneticPr fontId="2"/>
  </si>
  <si>
    <t>要求水準書</t>
    <rPh sb="0" eb="2">
      <t>ヨウキュウ</t>
    </rPh>
    <rPh sb="2" eb="4">
      <t>スイジュン</t>
    </rPh>
    <rPh sb="4" eb="5">
      <t>ショ</t>
    </rPh>
    <phoneticPr fontId="2"/>
  </si>
  <si>
    <t>落札者決定基準</t>
    <rPh sb="0" eb="3">
      <t>ラクサツシャ</t>
    </rPh>
    <rPh sb="3" eb="5">
      <t>ケッテイ</t>
    </rPh>
    <rPh sb="5" eb="7">
      <t>キジュン</t>
    </rPh>
    <phoneticPr fontId="2"/>
  </si>
  <si>
    <t>様式集</t>
    <rPh sb="0" eb="2">
      <t>ヨウシキ</t>
    </rPh>
    <rPh sb="2" eb="3">
      <t>シュウ</t>
    </rPh>
    <phoneticPr fontId="2"/>
  </si>
  <si>
    <t>基本協定書（案)</t>
    <rPh sb="0" eb="2">
      <t>キホン</t>
    </rPh>
    <rPh sb="2" eb="4">
      <t>キョウテイ</t>
    </rPh>
    <rPh sb="4" eb="5">
      <t>ショ</t>
    </rPh>
    <rPh sb="6" eb="7">
      <t>アン</t>
    </rPh>
    <phoneticPr fontId="2"/>
  </si>
  <si>
    <t>事業契約書（案）</t>
    <rPh sb="0" eb="2">
      <t>ジギョウ</t>
    </rPh>
    <rPh sb="2" eb="4">
      <t>ケイヤク</t>
    </rPh>
    <rPh sb="4" eb="5">
      <t>ショ</t>
    </rPh>
    <rPh sb="6" eb="7">
      <t>アン</t>
    </rPh>
    <phoneticPr fontId="2"/>
  </si>
  <si>
    <t>問</t>
  </si>
  <si>
    <t>問</t>
    <rPh sb="0" eb="1">
      <t>トイ</t>
    </rPh>
    <phoneticPr fontId="2"/>
  </si>
  <si>
    <t>質問者</t>
    <rPh sb="0" eb="3">
      <t>シツモンシャ</t>
    </rPh>
    <phoneticPr fontId="2"/>
  </si>
  <si>
    <t>グループ名</t>
    <rPh sb="4" eb="5">
      <t>メイ</t>
    </rPh>
    <phoneticPr fontId="2"/>
  </si>
  <si>
    <t>山の学習利用料金収入</t>
    <rPh sb="0" eb="1">
      <t>ヤマ</t>
    </rPh>
    <rPh sb="2" eb="4">
      <t>ガクシュウ</t>
    </rPh>
    <rPh sb="4" eb="6">
      <t>リヨウ</t>
    </rPh>
    <rPh sb="6" eb="8">
      <t>リョウキン</t>
    </rPh>
    <rPh sb="8" eb="10">
      <t>シュウニュウ</t>
    </rPh>
    <phoneticPr fontId="2"/>
  </si>
  <si>
    <t>一般施設使用料金収入</t>
    <rPh sb="0" eb="2">
      <t>イッパン</t>
    </rPh>
    <rPh sb="2" eb="4">
      <t>シセツ</t>
    </rPh>
    <rPh sb="4" eb="6">
      <t>シヨウ</t>
    </rPh>
    <rPh sb="6" eb="8">
      <t>リョウキン</t>
    </rPh>
    <rPh sb="8" eb="10">
      <t>シュウニュウ</t>
    </rPh>
    <phoneticPr fontId="2"/>
  </si>
  <si>
    <t>※</t>
  </si>
  <si>
    <t>Ａ4判縦型、横書きで作成すること。</t>
  </si>
  <si>
    <t>金額は円単位とし、端数は切捨てとすること。</t>
  </si>
  <si>
    <t>ＣＤ－Ｒ等に保存して提出するデータは、Microsoft Excelで読取り可能なものとし、必ず計算式等を残したファイル（本様式以外のシートに計算式がリンクする場合には、当該シートも含む。）とすること。</t>
  </si>
  <si>
    <t>※適宜、行の挿入・削除を行ってください。</t>
    <rPh sb="1" eb="3">
      <t>テキギ</t>
    </rPh>
    <rPh sb="4" eb="5">
      <t>ギョウ</t>
    </rPh>
    <rPh sb="6" eb="8">
      <t>ソウニュウ</t>
    </rPh>
    <rPh sb="9" eb="11">
      <t>サクジョ</t>
    </rPh>
    <rPh sb="12" eb="13">
      <t>オコナ</t>
    </rPh>
    <phoneticPr fontId="2"/>
  </si>
  <si>
    <t>※Microsoft社製 Excel (Windows版) のファイル形式で提出してください。</t>
    <phoneticPr fontId="2"/>
  </si>
  <si>
    <t>※ Ａ３判横型（Ａ４判に折込み）、横書きで作成すること。</t>
  </si>
  <si>
    <t>※ ＣＤ－Ｒ等に保存して提出するデータは、Microsoft Excelで読取り可能なものとし、必ず計算式等を残したファイル（本様式以外のシートに計算式がリンクする場合には、当該シートも含む。）とすること。</t>
  </si>
  <si>
    <t>ＣＤ－Ｒ等に保存して提出するデータは、Microsoft Excelで読取り可能なものとし、必ず計算式等を残したファイル（本様式以外のシートに計算式がリンクする場合には、当該シートも含む。）とすること。</t>
    <phoneticPr fontId="2"/>
  </si>
  <si>
    <t>他の様式と関連のある項目の数値は、整合を取ること。</t>
  </si>
  <si>
    <t>ＬＬＣＲの算出に用いる割引率は優先ローン借入利率とすること。</t>
  </si>
  <si>
    <t>ＥＩＲＲは配当の資本金に対するＩＲＲとする。</t>
    <rPh sb="5" eb="7">
      <t>ハイトウ</t>
    </rPh>
    <rPh sb="8" eb="11">
      <t>シホンキン</t>
    </rPh>
    <phoneticPr fontId="2"/>
  </si>
  <si>
    <t>各年の費用は、原則として各年４月～翌年３月の１年間の費用を記入すること。ただし、施設の開館時及び事業期間終了時において事業実施期間が１年に満たない場合には、その限りではない。</t>
  </si>
  <si>
    <t>※算定根拠は可能な範囲で具体的に記載すること。なお、別紙を用いて説明する場合の様式は任意とする。</t>
  </si>
  <si>
    <t>※Ａ３判横型（Ａ４判に折込み）、横書きで作成すること。</t>
  </si>
  <si>
    <t>※ＣＤ－Ｒ等に保存して提出するデータは、Microsoft Excelで読取り可能なものとし、必ず計算式等を残したファイル（本様式以外のシートに計算式がリンクする場合には、当該シートも含む。）とすること。</t>
  </si>
  <si>
    <t>■その他収入</t>
    <rPh sb="3" eb="4">
      <t>タ</t>
    </rPh>
    <rPh sb="4" eb="6">
      <t>シュウニュウ</t>
    </rPh>
    <phoneticPr fontId="2"/>
  </si>
  <si>
    <t>食</t>
    <rPh sb="0" eb="1">
      <t>ショク</t>
    </rPh>
    <phoneticPr fontId="2"/>
  </si>
  <si>
    <t>大人</t>
    <rPh sb="0" eb="2">
      <t>オトナ</t>
    </rPh>
    <phoneticPr fontId="2"/>
  </si>
  <si>
    <t>○想定食数</t>
    <rPh sb="1" eb="3">
      <t>ソウテイ</t>
    </rPh>
    <rPh sb="3" eb="4">
      <t>ショク</t>
    </rPh>
    <rPh sb="4" eb="5">
      <t>スウ</t>
    </rPh>
    <phoneticPr fontId="2"/>
  </si>
  <si>
    <t>○想定飲食収入</t>
    <rPh sb="1" eb="3">
      <t>ソウテイ</t>
    </rPh>
    <rPh sb="3" eb="5">
      <t>インショク</t>
    </rPh>
    <rPh sb="5" eb="7">
      <t>シュウニュウ</t>
    </rPh>
    <phoneticPr fontId="2"/>
  </si>
  <si>
    <t>■想定飲食収入</t>
    <rPh sb="1" eb="3">
      <t>ソウテイ</t>
    </rPh>
    <rPh sb="3" eb="5">
      <t>インショク</t>
    </rPh>
    <rPh sb="5" eb="7">
      <t>シュウニュウ</t>
    </rPh>
    <phoneticPr fontId="2"/>
  </si>
  <si>
    <t>2年次</t>
    <rPh sb="1" eb="3">
      <t>ネンジ</t>
    </rPh>
    <phoneticPr fontId="2"/>
  </si>
  <si>
    <t>施設利用料金収入（山の学習）</t>
    <rPh sb="0" eb="2">
      <t>シセツ</t>
    </rPh>
    <rPh sb="2" eb="4">
      <t>リヨウ</t>
    </rPh>
    <rPh sb="4" eb="6">
      <t>リョウキン</t>
    </rPh>
    <rPh sb="6" eb="8">
      <t>シュウニュウ</t>
    </rPh>
    <rPh sb="9" eb="10">
      <t>ヤマ</t>
    </rPh>
    <rPh sb="11" eb="13">
      <t>ガクシュウ</t>
    </rPh>
    <phoneticPr fontId="2"/>
  </si>
  <si>
    <t>施設利用料金収入（一般利用）</t>
    <rPh sb="0" eb="2">
      <t>シセツ</t>
    </rPh>
    <rPh sb="2" eb="4">
      <t>リヨウ</t>
    </rPh>
    <rPh sb="4" eb="6">
      <t>リョウキン</t>
    </rPh>
    <rPh sb="6" eb="8">
      <t>シュウニュウ</t>
    </rPh>
    <rPh sb="9" eb="11">
      <t>イッパン</t>
    </rPh>
    <rPh sb="11" eb="13">
      <t>リヨウ</t>
    </rPh>
    <phoneticPr fontId="2"/>
  </si>
  <si>
    <t>維持管理費（修繕費除く）</t>
    <rPh sb="0" eb="2">
      <t>イジ</t>
    </rPh>
    <rPh sb="2" eb="4">
      <t>カンリ</t>
    </rPh>
    <rPh sb="4" eb="5">
      <t>ヒ</t>
    </rPh>
    <rPh sb="6" eb="9">
      <t>シュウゼンヒ</t>
    </rPh>
    <rPh sb="9" eb="10">
      <t>ノゾ</t>
    </rPh>
    <phoneticPr fontId="2"/>
  </si>
  <si>
    <t>修繕費</t>
    <rPh sb="0" eb="3">
      <t>シュウゼンヒ</t>
    </rPh>
    <phoneticPr fontId="2"/>
  </si>
  <si>
    <t>朝食（山の学習）</t>
    <rPh sb="0" eb="2">
      <t>チョウショク</t>
    </rPh>
    <rPh sb="3" eb="4">
      <t>ヤマ</t>
    </rPh>
    <rPh sb="5" eb="7">
      <t>ガクシュウ</t>
    </rPh>
    <phoneticPr fontId="2"/>
  </si>
  <si>
    <t>昼食（山の学習）</t>
    <rPh sb="0" eb="2">
      <t>チュウショク</t>
    </rPh>
    <rPh sb="3" eb="4">
      <t>ヤマ</t>
    </rPh>
    <rPh sb="5" eb="7">
      <t>ガクシュウ</t>
    </rPh>
    <phoneticPr fontId="2"/>
  </si>
  <si>
    <t>夕食（山の学習）</t>
    <rPh sb="0" eb="2">
      <t>ユウショク</t>
    </rPh>
    <rPh sb="3" eb="4">
      <t>ヤマ</t>
    </rPh>
    <rPh sb="5" eb="7">
      <t>ガクシュウ</t>
    </rPh>
    <phoneticPr fontId="2"/>
  </si>
  <si>
    <t>朝食（一般利用）</t>
    <rPh sb="0" eb="2">
      <t>チョウショク</t>
    </rPh>
    <rPh sb="3" eb="5">
      <t>イッパン</t>
    </rPh>
    <rPh sb="5" eb="7">
      <t>リヨウ</t>
    </rPh>
    <phoneticPr fontId="2"/>
  </si>
  <si>
    <t>昼食（一般利用）</t>
    <rPh sb="0" eb="2">
      <t>チュウショク</t>
    </rPh>
    <rPh sb="3" eb="5">
      <t>イッパン</t>
    </rPh>
    <rPh sb="5" eb="7">
      <t>リヨウ</t>
    </rPh>
    <phoneticPr fontId="2"/>
  </si>
  <si>
    <t>夕食（一般利用）</t>
    <rPh sb="0" eb="2">
      <t>ユウショク</t>
    </rPh>
    <rPh sb="3" eb="5">
      <t>イッパン</t>
    </rPh>
    <rPh sb="5" eb="7">
      <t>リヨウ</t>
    </rPh>
    <phoneticPr fontId="2"/>
  </si>
  <si>
    <t>ＣＤ－Ｒ等に保存して提出するデータは、Microsoft Excelで読取り可能なものとし、必ず計算式等を残したファイル（本様式以外のシートに計算式がリンクする場合には、当該シートも含む。）とすること。</t>
    <phoneticPr fontId="2"/>
  </si>
  <si>
    <t>※ＣＤ－Ｒ等に保存して提出するデータは、Microsoft Excelで読取り可能なものとし、必ず計算式等を残したファイル（本様式以外のシートに計算式がリンクする場合には、当該シートも含む。）とすること。</t>
    <phoneticPr fontId="2"/>
  </si>
  <si>
    <t>物販</t>
    <rPh sb="0" eb="2">
      <t>ブッパン</t>
    </rPh>
    <phoneticPr fontId="2"/>
  </si>
  <si>
    <t>光熱水費等内訳書</t>
    <rPh sb="0" eb="2">
      <t>コウネツ</t>
    </rPh>
    <rPh sb="2" eb="3">
      <t>スイ</t>
    </rPh>
    <rPh sb="3" eb="4">
      <t>ヒ</t>
    </rPh>
    <rPh sb="4" eb="5">
      <t>トウ</t>
    </rPh>
    <rPh sb="5" eb="7">
      <t>ウチワケ</t>
    </rPh>
    <rPh sb="7" eb="8">
      <t>ショ</t>
    </rPh>
    <phoneticPr fontId="2"/>
  </si>
  <si>
    <t>(1) 基本料金★</t>
    <rPh sb="4" eb="6">
      <t>キホン</t>
    </rPh>
    <rPh sb="6" eb="8">
      <t>リョウキン</t>
    </rPh>
    <phoneticPr fontId="2"/>
  </si>
  <si>
    <t>　②電力料金単価★</t>
    <rPh sb="2" eb="4">
      <t>デンリョク</t>
    </rPh>
    <rPh sb="4" eb="6">
      <t>リョウキン</t>
    </rPh>
    <rPh sb="6" eb="8">
      <t>タンカ</t>
    </rPh>
    <phoneticPr fontId="2"/>
  </si>
  <si>
    <t>(2) 基本料金★</t>
    <rPh sb="4" eb="6">
      <t>キホン</t>
    </rPh>
    <rPh sb="6" eb="8">
      <t>リョウキン</t>
    </rPh>
    <phoneticPr fontId="2"/>
  </si>
  <si>
    <t>(3) 従量料金★</t>
    <rPh sb="4" eb="6">
      <t>ジュウリョウ</t>
    </rPh>
    <rPh sb="6" eb="8">
      <t>リョウキン</t>
    </rPh>
    <phoneticPr fontId="2"/>
  </si>
  <si>
    <t>※ ★マークのついている料金単価の設定根拠を添付資料として提出すること。</t>
    <rPh sb="12" eb="14">
      <t>リョウキン</t>
    </rPh>
    <rPh sb="14" eb="16">
      <t>タンカ</t>
    </rPh>
    <rPh sb="17" eb="19">
      <t>セッテイ</t>
    </rPh>
    <rPh sb="19" eb="21">
      <t>コンキョ</t>
    </rPh>
    <rPh sb="22" eb="24">
      <t>テンプ</t>
    </rPh>
    <rPh sb="24" eb="26">
      <t>シリョウ</t>
    </rPh>
    <rPh sb="29" eb="31">
      <t>テイシュツ</t>
    </rPh>
    <phoneticPr fontId="2"/>
  </si>
  <si>
    <t>様式10-8-2</t>
    <phoneticPr fontId="2"/>
  </si>
  <si>
    <t>⑦利用料収入等算定表</t>
    <rPh sb="1" eb="4">
      <t>リヨウリョウ</t>
    </rPh>
    <rPh sb="4" eb="6">
      <t>シュウニュウ</t>
    </rPh>
    <rPh sb="6" eb="7">
      <t>トウ</t>
    </rPh>
    <rPh sb="7" eb="9">
      <t>サンテイ</t>
    </rPh>
    <rPh sb="9" eb="10">
      <t>ヒョウ</t>
    </rPh>
    <phoneticPr fontId="2"/>
  </si>
  <si>
    <t>⑤長期収支計画表</t>
    <rPh sb="1" eb="3">
      <t>チョウキ</t>
    </rPh>
    <rPh sb="3" eb="5">
      <t>シュウシ</t>
    </rPh>
    <rPh sb="5" eb="7">
      <t>ケイカク</t>
    </rPh>
    <rPh sb="7" eb="8">
      <t>ヒョウ</t>
    </rPh>
    <phoneticPr fontId="2"/>
  </si>
  <si>
    <t>③サービス購入料Ａの支払表</t>
    <rPh sb="10" eb="12">
      <t>シハライ</t>
    </rPh>
    <rPh sb="12" eb="13">
      <t>ヒョウ</t>
    </rPh>
    <phoneticPr fontId="2"/>
  </si>
  <si>
    <t>※記入欄が足りない場合は、適宜追加すること。</t>
    <phoneticPr fontId="2"/>
  </si>
  <si>
    <t>※点検・保守実施箇所と実施内容について、可能な限り具体的に示すこと。また、各点検・保守の実施年度に費用を記載すること。</t>
    <rPh sb="1" eb="3">
      <t>テンケン</t>
    </rPh>
    <rPh sb="4" eb="6">
      <t>ホシュ</t>
    </rPh>
    <rPh sb="6" eb="8">
      <t>ジッシ</t>
    </rPh>
    <rPh sb="8" eb="10">
      <t>カショ</t>
    </rPh>
    <rPh sb="11" eb="13">
      <t>ジッシ</t>
    </rPh>
    <rPh sb="13" eb="15">
      <t>ナイヨウ</t>
    </rPh>
    <rPh sb="38" eb="40">
      <t>テンケン</t>
    </rPh>
    <rPh sb="41" eb="43">
      <t>ホシュ</t>
    </rPh>
    <phoneticPr fontId="2"/>
  </si>
  <si>
    <t>1月</t>
    <rPh sb="1" eb="2">
      <t>ガツ</t>
    </rPh>
    <phoneticPr fontId="2"/>
  </si>
  <si>
    <t>　合計（1+2+3+4+5)</t>
    <rPh sb="1" eb="3">
      <t>ゴウケイ</t>
    </rPh>
    <phoneticPr fontId="2"/>
  </si>
  <si>
    <t>①各種調査業務</t>
    <rPh sb="1" eb="3">
      <t>カクシュ</t>
    </rPh>
    <rPh sb="3" eb="5">
      <t>チョウサ</t>
    </rPh>
    <rPh sb="5" eb="7">
      <t>ギョウム</t>
    </rPh>
    <phoneticPr fontId="2"/>
  </si>
  <si>
    <t>②基本設計費</t>
    <rPh sb="1" eb="3">
      <t>キホン</t>
    </rPh>
    <phoneticPr fontId="2"/>
  </si>
  <si>
    <t>③実施設計費</t>
    <rPh sb="1" eb="3">
      <t>ジッシ</t>
    </rPh>
    <rPh sb="3" eb="5">
      <t>セッケイ</t>
    </rPh>
    <rPh sb="5" eb="6">
      <t>ヒ</t>
    </rPh>
    <phoneticPr fontId="2"/>
  </si>
  <si>
    <t>④各種申請及び関連業務</t>
    <rPh sb="1" eb="3">
      <t>カクシュ</t>
    </rPh>
    <rPh sb="3" eb="5">
      <t>シンセイ</t>
    </rPh>
    <rPh sb="5" eb="6">
      <t>オヨ</t>
    </rPh>
    <rPh sb="7" eb="9">
      <t>カンレン</t>
    </rPh>
    <rPh sb="9" eb="11">
      <t>ギョウム</t>
    </rPh>
    <phoneticPr fontId="2"/>
  </si>
  <si>
    <t>⑤建設工事費（合計）</t>
    <rPh sb="1" eb="3">
      <t>ケンセツ</t>
    </rPh>
    <rPh sb="3" eb="5">
      <t>コウジ</t>
    </rPh>
    <rPh sb="7" eb="9">
      <t>ゴウケイ</t>
    </rPh>
    <phoneticPr fontId="2"/>
  </si>
  <si>
    <t>⑥備品等整備費</t>
    <rPh sb="1" eb="3">
      <t>ビヒン</t>
    </rPh>
    <rPh sb="3" eb="4">
      <t>トウ</t>
    </rPh>
    <rPh sb="4" eb="7">
      <t>セイビヒ</t>
    </rPh>
    <phoneticPr fontId="2"/>
  </si>
  <si>
    <t>⑦解体撤去費</t>
    <rPh sb="1" eb="3">
      <t>カイタイ</t>
    </rPh>
    <rPh sb="3" eb="5">
      <t>テッキョ</t>
    </rPh>
    <rPh sb="5" eb="6">
      <t>ヒ</t>
    </rPh>
    <phoneticPr fontId="2"/>
  </si>
  <si>
    <t>⑨引渡関連業務</t>
    <rPh sb="1" eb="3">
      <t>ヒキワタシ</t>
    </rPh>
    <rPh sb="3" eb="5">
      <t>カンレン</t>
    </rPh>
    <rPh sb="5" eb="7">
      <t>ギョウム</t>
    </rPh>
    <phoneticPr fontId="2"/>
  </si>
  <si>
    <t>⑪その他費用（合計）</t>
    <rPh sb="3" eb="4">
      <t>タ</t>
    </rPh>
    <rPh sb="4" eb="6">
      <t>ヒヨウ</t>
    </rPh>
    <rPh sb="7" eb="9">
      <t>ゴウケイ</t>
    </rPh>
    <phoneticPr fontId="2"/>
  </si>
  <si>
    <t>合計（=①～⑪の合計）　</t>
    <rPh sb="0" eb="1">
      <t>ゴウ</t>
    </rPh>
    <rPh sb="1" eb="2">
      <t>ケイ</t>
    </rPh>
    <rPh sb="8" eb="10">
      <t>ゴウケイ</t>
    </rPh>
    <phoneticPr fontId="2"/>
  </si>
  <si>
    <t>⑩開業準備費</t>
    <phoneticPr fontId="2"/>
  </si>
  <si>
    <t>■本事業期間終了以降（参考）</t>
    <rPh sb="1" eb="2">
      <t>ホン</t>
    </rPh>
    <rPh sb="2" eb="4">
      <t>ジギョウ</t>
    </rPh>
    <rPh sb="4" eb="6">
      <t>キカン</t>
    </rPh>
    <rPh sb="6" eb="8">
      <t>シュウリョウ</t>
    </rPh>
    <rPh sb="8" eb="10">
      <t>イコウ</t>
    </rPh>
    <rPh sb="11" eb="13">
      <t>サンコウ</t>
    </rPh>
    <phoneticPr fontId="2"/>
  </si>
  <si>
    <t>【例】和食A</t>
    <rPh sb="1" eb="2">
      <t>レイ</t>
    </rPh>
    <rPh sb="3" eb="5">
      <t>ワショク</t>
    </rPh>
    <phoneticPr fontId="2"/>
  </si>
  <si>
    <t>【例】洋食A</t>
    <rPh sb="1" eb="2">
      <t>レイ</t>
    </rPh>
    <rPh sb="3" eb="5">
      <t>ヨウショク</t>
    </rPh>
    <phoneticPr fontId="2"/>
  </si>
  <si>
    <t>食</t>
    <rPh sb="0" eb="1">
      <t>ショク</t>
    </rPh>
    <phoneticPr fontId="2"/>
  </si>
  <si>
    <t>子供</t>
    <rPh sb="0" eb="2">
      <t>コドモ</t>
    </rPh>
    <phoneticPr fontId="2"/>
  </si>
  <si>
    <t>合計金額（税抜）</t>
    <rPh sb="0" eb="2">
      <t>ゴウケイ</t>
    </rPh>
    <rPh sb="2" eb="4">
      <t>キンガク</t>
    </rPh>
    <rPh sb="5" eb="6">
      <t>ゼイ</t>
    </rPh>
    <rPh sb="6" eb="7">
      <t>ヌ</t>
    </rPh>
    <phoneticPr fontId="2"/>
  </si>
  <si>
    <t>合計金額（税込）</t>
    <rPh sb="0" eb="2">
      <t>ゴウケイ</t>
    </rPh>
    <rPh sb="2" eb="4">
      <t>キンガク</t>
    </rPh>
    <rPh sb="5" eb="6">
      <t>ゼイ</t>
    </rPh>
    <rPh sb="6" eb="7">
      <t>コ</t>
    </rPh>
    <phoneticPr fontId="2"/>
  </si>
  <si>
    <t>小計（一般利用・税込）</t>
    <rPh sb="0" eb="2">
      <t>ショウケイ</t>
    </rPh>
    <rPh sb="3" eb="5">
      <t>イッパン</t>
    </rPh>
    <rPh sb="5" eb="7">
      <t>リヨウ</t>
    </rPh>
    <rPh sb="8" eb="9">
      <t>ゼイ</t>
    </rPh>
    <rPh sb="9" eb="10">
      <t>コ</t>
    </rPh>
    <phoneticPr fontId="2"/>
  </si>
  <si>
    <t>小計（山の学習・税抜）</t>
    <rPh sb="0" eb="2">
      <t>ショウケイ</t>
    </rPh>
    <rPh sb="3" eb="4">
      <t>ヤマ</t>
    </rPh>
    <rPh sb="5" eb="7">
      <t>ガクシュウ</t>
    </rPh>
    <rPh sb="8" eb="9">
      <t>ゼイ</t>
    </rPh>
    <rPh sb="9" eb="10">
      <t>ヌ</t>
    </rPh>
    <phoneticPr fontId="2"/>
  </si>
  <si>
    <t>小計（山の学習・税込）</t>
    <rPh sb="0" eb="2">
      <t>ショウケイ</t>
    </rPh>
    <rPh sb="3" eb="4">
      <t>ヤマ</t>
    </rPh>
    <rPh sb="5" eb="7">
      <t>ガクシュウ</t>
    </rPh>
    <rPh sb="8" eb="9">
      <t>ゼイ</t>
    </rPh>
    <rPh sb="9" eb="10">
      <t>コ</t>
    </rPh>
    <phoneticPr fontId="2"/>
  </si>
  <si>
    <t>小計（一般利用・税抜）</t>
    <rPh sb="0" eb="2">
      <t>ショウケイ</t>
    </rPh>
    <rPh sb="3" eb="5">
      <t>イッパン</t>
    </rPh>
    <rPh sb="5" eb="7">
      <t>リヨウ</t>
    </rPh>
    <rPh sb="8" eb="9">
      <t>ゼイ</t>
    </rPh>
    <rPh sb="9" eb="10">
      <t>ヌ</t>
    </rPh>
    <phoneticPr fontId="2"/>
  </si>
  <si>
    <t>山の学習利用者計</t>
    <rPh sb="0" eb="1">
      <t>ヤマ</t>
    </rPh>
    <rPh sb="2" eb="4">
      <t>ガクシュウ</t>
    </rPh>
    <rPh sb="4" eb="7">
      <t>リヨウシャ</t>
    </rPh>
    <rPh sb="7" eb="8">
      <t>ケイ</t>
    </rPh>
    <phoneticPr fontId="2"/>
  </si>
  <si>
    <t>市内（日帰り）</t>
    <rPh sb="0" eb="2">
      <t>シナイ</t>
    </rPh>
    <rPh sb="3" eb="5">
      <t>ヒガエ</t>
    </rPh>
    <phoneticPr fontId="2"/>
  </si>
  <si>
    <t>市内（宿泊）</t>
    <rPh sb="0" eb="2">
      <t>シナイ</t>
    </rPh>
    <rPh sb="3" eb="5">
      <t>シュクハク</t>
    </rPh>
    <phoneticPr fontId="2"/>
  </si>
  <si>
    <t>市外（日帰り）</t>
    <rPh sb="0" eb="1">
      <t>シ</t>
    </rPh>
    <rPh sb="1" eb="2">
      <t>ガイ</t>
    </rPh>
    <rPh sb="3" eb="5">
      <t>ヒガエ</t>
    </rPh>
    <phoneticPr fontId="2"/>
  </si>
  <si>
    <t>市外（宿泊）</t>
    <rPh sb="0" eb="1">
      <t>シ</t>
    </rPh>
    <rPh sb="1" eb="2">
      <t>ガイ</t>
    </rPh>
    <rPh sb="3" eb="5">
      <t>シュクハク</t>
    </rPh>
    <phoneticPr fontId="2"/>
  </si>
  <si>
    <t>山の学習利用料金計（税込）</t>
    <rPh sb="0" eb="1">
      <t>ヤマ</t>
    </rPh>
    <rPh sb="2" eb="4">
      <t>ガクシュウ</t>
    </rPh>
    <rPh sb="4" eb="6">
      <t>リヨウ</t>
    </rPh>
    <rPh sb="6" eb="8">
      <t>リョウキン</t>
    </rPh>
    <rPh sb="8" eb="9">
      <t>ケイ</t>
    </rPh>
    <rPh sb="10" eb="11">
      <t>ゼイ</t>
    </rPh>
    <rPh sb="11" eb="12">
      <t>コ</t>
    </rPh>
    <phoneticPr fontId="2"/>
  </si>
  <si>
    <t>山の学習利用料金計（税抜）</t>
    <rPh sb="0" eb="1">
      <t>ヤマ</t>
    </rPh>
    <rPh sb="2" eb="4">
      <t>ガクシュウ</t>
    </rPh>
    <rPh sb="4" eb="6">
      <t>リヨウ</t>
    </rPh>
    <rPh sb="6" eb="8">
      <t>リョウキン</t>
    </rPh>
    <rPh sb="8" eb="9">
      <t>ケイ</t>
    </rPh>
    <rPh sb="10" eb="11">
      <t>ゼイ</t>
    </rPh>
    <rPh sb="11" eb="12">
      <t>ヌ</t>
    </rPh>
    <phoneticPr fontId="2"/>
  </si>
  <si>
    <t>一般施設利用料金計（税込）</t>
    <rPh sb="0" eb="2">
      <t>イッパン</t>
    </rPh>
    <rPh sb="2" eb="4">
      <t>シセツ</t>
    </rPh>
    <rPh sb="4" eb="6">
      <t>リヨウ</t>
    </rPh>
    <rPh sb="6" eb="8">
      <t>リョウキン</t>
    </rPh>
    <rPh sb="8" eb="9">
      <t>ケイ</t>
    </rPh>
    <rPh sb="10" eb="11">
      <t>ゼイ</t>
    </rPh>
    <rPh sb="11" eb="12">
      <t>コ</t>
    </rPh>
    <phoneticPr fontId="2"/>
  </si>
  <si>
    <t>一般施設利用料金計（税抜）</t>
    <rPh sb="0" eb="2">
      <t>イッパン</t>
    </rPh>
    <rPh sb="2" eb="4">
      <t>シセツ</t>
    </rPh>
    <rPh sb="4" eb="6">
      <t>リヨウ</t>
    </rPh>
    <rPh sb="6" eb="8">
      <t>リョウキン</t>
    </rPh>
    <rPh sb="8" eb="9">
      <t>ケイ</t>
    </rPh>
    <rPh sb="10" eb="11">
      <t>ゼイ</t>
    </rPh>
    <rPh sb="11" eb="12">
      <t>ヌ</t>
    </rPh>
    <phoneticPr fontId="2"/>
  </si>
  <si>
    <t>食事代収入（山の学習）</t>
    <rPh sb="0" eb="3">
      <t>ショクジダイ</t>
    </rPh>
    <rPh sb="3" eb="5">
      <t>シュウニュウ</t>
    </rPh>
    <rPh sb="6" eb="7">
      <t>ヤマ</t>
    </rPh>
    <rPh sb="8" eb="10">
      <t>ガクシュウ</t>
    </rPh>
    <phoneticPr fontId="2"/>
  </si>
  <si>
    <t>食事代収入（一般利用）</t>
    <rPh sb="0" eb="3">
      <t>ショクジダイ</t>
    </rPh>
    <rPh sb="3" eb="5">
      <t>シュウニュウ</t>
    </rPh>
    <rPh sb="6" eb="8">
      <t>イッパン</t>
    </rPh>
    <rPh sb="8" eb="10">
      <t>リヨウ</t>
    </rPh>
    <phoneticPr fontId="2"/>
  </si>
  <si>
    <t>電気料金</t>
    <rPh sb="0" eb="2">
      <t>デンキ</t>
    </rPh>
    <rPh sb="2" eb="4">
      <t>リョウキン</t>
    </rPh>
    <phoneticPr fontId="2"/>
  </si>
  <si>
    <t>水道料金</t>
    <rPh sb="0" eb="2">
      <t>スイドウ</t>
    </rPh>
    <rPh sb="2" eb="4">
      <t>リョウキン</t>
    </rPh>
    <phoneticPr fontId="2"/>
  </si>
  <si>
    <t>プロパンガス</t>
    <phoneticPr fontId="2"/>
  </si>
  <si>
    <t>灯油</t>
    <rPh sb="0" eb="2">
      <t>トウユ</t>
    </rPh>
    <phoneticPr fontId="2"/>
  </si>
  <si>
    <t>様式9-9</t>
    <rPh sb="0" eb="2">
      <t>ヨウシキ</t>
    </rPh>
    <phoneticPr fontId="2"/>
  </si>
  <si>
    <t>その他</t>
    <rPh sb="2" eb="3">
      <t>タ</t>
    </rPh>
    <phoneticPr fontId="2"/>
  </si>
  <si>
    <t>様式8-7</t>
    <rPh sb="0" eb="2">
      <t>ヨウシキ</t>
    </rPh>
    <phoneticPr fontId="2"/>
  </si>
  <si>
    <t>※対象施設については、提案する施設に合わせて項目を作成すること。ただし、体育館、いろりの家、クラフト棟、汚水処理施設は削除しないこと。</t>
    <rPh sb="1" eb="3">
      <t>タイショウ</t>
    </rPh>
    <rPh sb="3" eb="5">
      <t>シセツ</t>
    </rPh>
    <rPh sb="11" eb="13">
      <t>テイアン</t>
    </rPh>
    <rPh sb="15" eb="17">
      <t>シセツ</t>
    </rPh>
    <rPh sb="18" eb="19">
      <t>ア</t>
    </rPh>
    <rPh sb="22" eb="24">
      <t>コウモク</t>
    </rPh>
    <rPh sb="25" eb="27">
      <t>サクセイ</t>
    </rPh>
    <rPh sb="36" eb="39">
      <t>タイイクカン</t>
    </rPh>
    <rPh sb="44" eb="45">
      <t>イエ</t>
    </rPh>
    <rPh sb="50" eb="51">
      <t>トウ</t>
    </rPh>
    <rPh sb="52" eb="54">
      <t>オスイ</t>
    </rPh>
    <rPh sb="54" eb="56">
      <t>ショリ</t>
    </rPh>
    <rPh sb="56" eb="58">
      <t>シセツ</t>
    </rPh>
    <rPh sb="59" eb="61">
      <t>サクジョ</t>
    </rPh>
    <phoneticPr fontId="2"/>
  </si>
  <si>
    <t>外部</t>
    <rPh sb="0" eb="2">
      <t>ガイブ</t>
    </rPh>
    <phoneticPr fontId="2"/>
  </si>
  <si>
    <t>内部</t>
    <rPh sb="0" eb="2">
      <t>ナイブ</t>
    </rPh>
    <phoneticPr fontId="2"/>
  </si>
  <si>
    <t>○○設備</t>
    <rPh sb="2" eb="4">
      <t>セツビ</t>
    </rPh>
    <phoneticPr fontId="2"/>
  </si>
  <si>
    <t>例：外壁塗装</t>
    <rPh sb="0" eb="1">
      <t>レイ</t>
    </rPh>
    <rPh sb="2" eb="4">
      <t>ガイヘキ</t>
    </rPh>
    <rPh sb="4" eb="6">
      <t>トソウ</t>
    </rPh>
    <phoneticPr fontId="2"/>
  </si>
  <si>
    <t>例：○年毎に△、○年毎に◇を想定</t>
    <phoneticPr fontId="2"/>
  </si>
  <si>
    <t>大項目</t>
    <rPh sb="0" eb="3">
      <t>ダイコウモク</t>
    </rPh>
    <phoneticPr fontId="2"/>
  </si>
  <si>
    <t>中項目</t>
    <rPh sb="0" eb="3">
      <t>チュウコウモク</t>
    </rPh>
    <phoneticPr fontId="2"/>
  </si>
  <si>
    <t>小項目</t>
    <rPh sb="0" eb="3">
      <t>ショウコウモク</t>
    </rPh>
    <phoneticPr fontId="2"/>
  </si>
  <si>
    <t>外構</t>
    <rPh sb="0" eb="2">
      <t>ガイコウ</t>
    </rPh>
    <phoneticPr fontId="2"/>
  </si>
  <si>
    <t>様式8-6[1/2]</t>
    <rPh sb="0" eb="2">
      <t>ヨウシキ</t>
    </rPh>
    <phoneticPr fontId="2"/>
  </si>
  <si>
    <t>様式8-6[2/2]</t>
    <rPh sb="0" eb="2">
      <t>ヨウシキ</t>
    </rPh>
    <phoneticPr fontId="2"/>
  </si>
  <si>
    <t>委託費</t>
    <rPh sb="0" eb="3">
      <t>イタクヒ</t>
    </rPh>
    <phoneticPr fontId="2"/>
  </si>
  <si>
    <t>○○業務</t>
    <rPh sb="2" eb="4">
      <t>ギョウム</t>
    </rPh>
    <phoneticPr fontId="2"/>
  </si>
  <si>
    <t>○○費</t>
    <rPh sb="2" eb="3">
      <t>ヒ</t>
    </rPh>
    <phoneticPr fontId="2"/>
  </si>
  <si>
    <t>修繕及び更新費（様式8-6の合計値）</t>
    <rPh sb="0" eb="2">
      <t>シュウゼン</t>
    </rPh>
    <rPh sb="2" eb="3">
      <t>オヨ</t>
    </rPh>
    <rPh sb="4" eb="6">
      <t>コウシン</t>
    </rPh>
    <rPh sb="6" eb="7">
      <t>ヒ</t>
    </rPh>
    <rPh sb="8" eb="10">
      <t>ヨウシキ</t>
    </rPh>
    <rPh sb="14" eb="17">
      <t>ゴウケイチ</t>
    </rPh>
    <phoneticPr fontId="25"/>
  </si>
  <si>
    <t>○○</t>
    <phoneticPr fontId="2"/>
  </si>
  <si>
    <t>備考・算定根拠</t>
    <rPh sb="0" eb="2">
      <t>ビコウ</t>
    </rPh>
    <rPh sb="3" eb="5">
      <t>サンテイ</t>
    </rPh>
    <rPh sb="5" eb="7">
      <t>コンキョ</t>
    </rPh>
    <phoneticPr fontId="2"/>
  </si>
  <si>
    <t>運営費内訳書</t>
    <rPh sb="0" eb="2">
      <t>ウンエイ</t>
    </rPh>
    <rPh sb="2" eb="3">
      <t>ヒ</t>
    </rPh>
    <rPh sb="3" eb="5">
      <t>ウチワケ</t>
    </rPh>
    <rPh sb="5" eb="6">
      <t>ショ</t>
    </rPh>
    <phoneticPr fontId="2"/>
  </si>
  <si>
    <t>小計</t>
    <rPh sb="0" eb="2">
      <t>ショウケイ</t>
    </rPh>
    <phoneticPr fontId="2"/>
  </si>
  <si>
    <t>備品</t>
    <rPh sb="0" eb="2">
      <t>ビヒン</t>
    </rPh>
    <phoneticPr fontId="2"/>
  </si>
  <si>
    <t>※</t>
    <phoneticPr fontId="2"/>
  </si>
  <si>
    <t>「倉敷市少年自然の家施設整備運営事業」の入札説明書等に関して、以下の質問書を提出します。</t>
    <rPh sb="1" eb="3">
      <t>クラシキ</t>
    </rPh>
    <rPh sb="3" eb="4">
      <t>シ</t>
    </rPh>
    <rPh sb="4" eb="6">
      <t>ショウネン</t>
    </rPh>
    <rPh sb="6" eb="8">
      <t>シゼン</t>
    </rPh>
    <rPh sb="9" eb="10">
      <t>イエ</t>
    </rPh>
    <rPh sb="10" eb="12">
      <t>シセツ</t>
    </rPh>
    <rPh sb="12" eb="14">
      <t>セイビ</t>
    </rPh>
    <rPh sb="14" eb="16">
      <t>ウンエイ</t>
    </rPh>
    <rPh sb="16" eb="18">
      <t>ジギョウ</t>
    </rPh>
    <rPh sb="20" eb="22">
      <t>ニュウサツ</t>
    </rPh>
    <rPh sb="22" eb="25">
      <t>セツメイショ</t>
    </rPh>
    <rPh sb="25" eb="26">
      <t>ナド</t>
    </rPh>
    <rPh sb="27" eb="28">
      <t>カン</t>
    </rPh>
    <rPh sb="31" eb="33">
      <t>イカ</t>
    </rPh>
    <rPh sb="34" eb="36">
      <t>シツモン</t>
    </rPh>
    <rPh sb="36" eb="37">
      <t>ショ</t>
    </rPh>
    <rPh sb="38" eb="40">
      <t>テイシュツ</t>
    </rPh>
    <phoneticPr fontId="2"/>
  </si>
  <si>
    <t>■</t>
    <phoneticPr fontId="2"/>
  </si>
  <si>
    <t>他の様式（特に様式10-5④サービス購入料Bの支払表、様式10-6⑤長期収支計画表）と関連のある項目の数値は、整合を取ること。</t>
    <rPh sb="0" eb="1">
      <t>タ</t>
    </rPh>
    <rPh sb="2" eb="4">
      <t>ヨウシキ</t>
    </rPh>
    <rPh sb="5" eb="6">
      <t>トク</t>
    </rPh>
    <rPh sb="7" eb="9">
      <t>ヨウシキ</t>
    </rPh>
    <rPh sb="18" eb="20">
      <t>コウニュウ</t>
    </rPh>
    <rPh sb="20" eb="21">
      <t>リョウ</t>
    </rPh>
    <rPh sb="23" eb="25">
      <t>シハライ</t>
    </rPh>
    <rPh sb="25" eb="26">
      <t>ヒョウ</t>
    </rPh>
    <rPh sb="27" eb="29">
      <t>ヨウシキ</t>
    </rPh>
    <rPh sb="34" eb="36">
      <t>チョウキ</t>
    </rPh>
    <rPh sb="36" eb="38">
      <t>シュウシ</t>
    </rPh>
    <rPh sb="38" eb="40">
      <t>ケイカク</t>
    </rPh>
    <rPh sb="40" eb="41">
      <t>ヒョウ</t>
    </rPh>
    <rPh sb="43" eb="45">
      <t>カンレン</t>
    </rPh>
    <rPh sb="48" eb="50">
      <t>コウモク</t>
    </rPh>
    <rPh sb="51" eb="53">
      <t>スウチ</t>
    </rPh>
    <rPh sb="55" eb="57">
      <t>セイゴウ</t>
    </rPh>
    <rPh sb="58" eb="59">
      <t>ト</t>
    </rPh>
    <phoneticPr fontId="2"/>
  </si>
  <si>
    <t>※対象施設については、提案する施設に合わせて項目を作成すること。ただし、体育館、いろりの家は除くものとし、クラフト棟、汚水処理施設は削除しないこと。</t>
    <phoneticPr fontId="2"/>
  </si>
  <si>
    <t>重油等、他の燃料を使用する場合は、「5 その他」に種類を記載し、単位は適宜該当する燃料単価の単位を記載すること。</t>
    <rPh sb="0" eb="2">
      <t>ジュウユ</t>
    </rPh>
    <rPh sb="2" eb="3">
      <t>トウ</t>
    </rPh>
    <rPh sb="4" eb="5">
      <t>タ</t>
    </rPh>
    <rPh sb="6" eb="8">
      <t>ネンリョウ</t>
    </rPh>
    <rPh sb="9" eb="11">
      <t>シヨウ</t>
    </rPh>
    <rPh sb="13" eb="15">
      <t>バアイ</t>
    </rPh>
    <rPh sb="22" eb="23">
      <t>タ</t>
    </rPh>
    <rPh sb="25" eb="27">
      <t>シュルイ</t>
    </rPh>
    <rPh sb="28" eb="30">
      <t>キサイ</t>
    </rPh>
    <rPh sb="32" eb="34">
      <t>タンイ</t>
    </rPh>
    <rPh sb="35" eb="37">
      <t>テキギ</t>
    </rPh>
    <rPh sb="37" eb="39">
      <t>ガイトウ</t>
    </rPh>
    <rPh sb="41" eb="43">
      <t>ネンリョウ</t>
    </rPh>
    <rPh sb="43" eb="45">
      <t>タンカ</t>
    </rPh>
    <rPh sb="46" eb="48">
      <t>タンイ</t>
    </rPh>
    <rPh sb="49" eb="51">
      <t>キサイ</t>
    </rPh>
    <phoneticPr fontId="2"/>
  </si>
  <si>
    <t>支出（①)</t>
    <rPh sb="0" eb="2">
      <t>シシュツ</t>
    </rPh>
    <phoneticPr fontId="2"/>
  </si>
  <si>
    <t>収入（②)</t>
    <rPh sb="0" eb="2">
      <t>シュウニュウ</t>
    </rPh>
    <phoneticPr fontId="2"/>
  </si>
  <si>
    <t>サービス購入料Ｂ（年間・円）　　（①-②)</t>
    <rPh sb="4" eb="6">
      <t>コウニュウ</t>
    </rPh>
    <rPh sb="6" eb="7">
      <t>リョウ</t>
    </rPh>
    <rPh sb="9" eb="11">
      <t>ネンカン</t>
    </rPh>
    <rPh sb="12" eb="13">
      <t>エン</t>
    </rPh>
    <phoneticPr fontId="2"/>
  </si>
  <si>
    <t>上記で指定した費用以外は平準化すること。ただし、平成48年度は他の年度に10/12を乗じた額とする。</t>
    <rPh sb="0" eb="2">
      <t>ジョウキ</t>
    </rPh>
    <rPh sb="3" eb="5">
      <t>シテイ</t>
    </rPh>
    <rPh sb="7" eb="9">
      <t>ヒヨウ</t>
    </rPh>
    <rPh sb="9" eb="11">
      <t>イガイ</t>
    </rPh>
    <phoneticPr fontId="2"/>
  </si>
  <si>
    <t>様式10-8-1</t>
    <rPh sb="0" eb="2">
      <t>ヨウシキ</t>
    </rPh>
    <phoneticPr fontId="2"/>
  </si>
  <si>
    <t>便宜上、サービス購入料のキャッシュ収支は支払いまでのズレを考慮せず業務実施期に対応させて算定すること。</t>
    <phoneticPr fontId="2"/>
  </si>
  <si>
    <t>ー</t>
    <phoneticPr fontId="2"/>
  </si>
  <si>
    <t>※上記に示す以外の小項目を設定する場合は、適宜欄を追加すること。</t>
    <rPh sb="1" eb="3">
      <t>ジョウキ</t>
    </rPh>
    <rPh sb="4" eb="5">
      <t>シメ</t>
    </rPh>
    <rPh sb="6" eb="8">
      <t>イガイ</t>
    </rPh>
    <rPh sb="9" eb="12">
      <t>ショウコウモク</t>
    </rPh>
    <rPh sb="13" eb="15">
      <t>セッテイ</t>
    </rPh>
    <rPh sb="17" eb="19">
      <t>バアイ</t>
    </rPh>
    <rPh sb="21" eb="23">
      <t>テキギ</t>
    </rPh>
    <rPh sb="23" eb="24">
      <t>ラン</t>
    </rPh>
    <rPh sb="25" eb="27">
      <t>ツイカ</t>
    </rPh>
    <phoneticPr fontId="2"/>
  </si>
  <si>
    <t>※「想定数量」のシートと「想定その他収入」のシートは連動させることとし、それぞれの「大項目」「中項目」「小項目」の記入内容を一致させること。</t>
    <rPh sb="2" eb="4">
      <t>ソウテイ</t>
    </rPh>
    <rPh sb="4" eb="6">
      <t>スウリョウ</t>
    </rPh>
    <rPh sb="13" eb="15">
      <t>ソウテイ</t>
    </rPh>
    <rPh sb="17" eb="18">
      <t>タ</t>
    </rPh>
    <rPh sb="18" eb="20">
      <t>シュウニュウ</t>
    </rPh>
    <rPh sb="26" eb="28">
      <t>レンドウ</t>
    </rPh>
    <rPh sb="42" eb="45">
      <t>ダイコウモク</t>
    </rPh>
    <rPh sb="47" eb="50">
      <t>チュウコウモク</t>
    </rPh>
    <rPh sb="52" eb="55">
      <t>ショウコウモク</t>
    </rPh>
    <rPh sb="57" eb="59">
      <t>キニュウ</t>
    </rPh>
    <rPh sb="59" eb="61">
      <t>ナイヨウ</t>
    </rPh>
    <rPh sb="62" eb="64">
      <t>イッチ</t>
    </rPh>
    <phoneticPr fontId="2"/>
  </si>
  <si>
    <t>※想定数等の「単位」欄については、それぞれ対応する単位を記入すること。</t>
    <rPh sb="1" eb="3">
      <t>ソウテイ</t>
    </rPh>
    <rPh sb="3" eb="5">
      <t>スウトウ</t>
    </rPh>
    <rPh sb="7" eb="9">
      <t>タンイ</t>
    </rPh>
    <rPh sb="10" eb="11">
      <t>ラン</t>
    </rPh>
    <rPh sb="21" eb="23">
      <t>タイオウ</t>
    </rPh>
    <rPh sb="25" eb="27">
      <t>タンイ</t>
    </rPh>
    <rPh sb="28" eb="30">
      <t>キニュウ</t>
    </rPh>
    <phoneticPr fontId="2"/>
  </si>
  <si>
    <t>■施設利用料収入（年間の想定）</t>
    <rPh sb="1" eb="3">
      <t>シセツ</t>
    </rPh>
    <rPh sb="3" eb="6">
      <t>リヨウリョウ</t>
    </rPh>
    <rPh sb="6" eb="8">
      <t>シュウニュウ</t>
    </rPh>
    <rPh sb="9" eb="11">
      <t>ネンカン</t>
    </rPh>
    <rPh sb="12" eb="14">
      <t>ソウテイ</t>
    </rPh>
    <phoneticPr fontId="2"/>
  </si>
  <si>
    <t>※平成36年度の予測する一般利用の年間利用者数を月単位で記載すること。</t>
    <rPh sb="1" eb="3">
      <t>ヘイセイ</t>
    </rPh>
    <rPh sb="5" eb="7">
      <t>ネンド</t>
    </rPh>
    <rPh sb="8" eb="10">
      <t>ヨソク</t>
    </rPh>
    <rPh sb="12" eb="14">
      <t>イッパン</t>
    </rPh>
    <rPh sb="14" eb="16">
      <t>リヨウ</t>
    </rPh>
    <rPh sb="17" eb="19">
      <t>ネンカン</t>
    </rPh>
    <rPh sb="19" eb="21">
      <t>リヨウ</t>
    </rPh>
    <rPh sb="21" eb="22">
      <t>シャ</t>
    </rPh>
    <rPh sb="22" eb="23">
      <t>スウ</t>
    </rPh>
    <rPh sb="24" eb="27">
      <t>ツキタンイ</t>
    </rPh>
    <rPh sb="28" eb="30">
      <t>キサイ</t>
    </rPh>
    <phoneticPr fontId="2"/>
  </si>
  <si>
    <t>光熱水費等
（様式8-7の各小計値）</t>
    <rPh sb="0" eb="2">
      <t>コウネツ</t>
    </rPh>
    <rPh sb="2" eb="3">
      <t>ミズ</t>
    </rPh>
    <rPh sb="3" eb="4">
      <t>ヒ</t>
    </rPh>
    <rPh sb="4" eb="5">
      <t>トウ</t>
    </rPh>
    <rPh sb="7" eb="9">
      <t>ヨウシキ</t>
    </rPh>
    <rPh sb="13" eb="14">
      <t>カク</t>
    </rPh>
    <rPh sb="14" eb="16">
      <t>コバカリ</t>
    </rPh>
    <rPh sb="16" eb="17">
      <t>アタイ</t>
    </rPh>
    <phoneticPr fontId="25"/>
  </si>
  <si>
    <t>様式10-8-1[1/3]</t>
    <phoneticPr fontId="2"/>
  </si>
  <si>
    <t>様式10-8-1[2/3]</t>
    <phoneticPr fontId="2"/>
  </si>
  <si>
    <t>様式10-8-1[3/3]</t>
    <phoneticPr fontId="2"/>
  </si>
  <si>
    <t>⑦利用料金収入等算定表（平成36年度一般利用者）</t>
    <rPh sb="1" eb="4">
      <t>リヨウリョウ</t>
    </rPh>
    <rPh sb="4" eb="5">
      <t>キン</t>
    </rPh>
    <rPh sb="5" eb="7">
      <t>シュウニュウ</t>
    </rPh>
    <rPh sb="7" eb="8">
      <t>トウ</t>
    </rPh>
    <rPh sb="8" eb="10">
      <t>サンテイ</t>
    </rPh>
    <rPh sb="10" eb="11">
      <t>ヒョウ</t>
    </rPh>
    <rPh sb="12" eb="14">
      <t>ヘイセイ</t>
    </rPh>
    <rPh sb="16" eb="18">
      <t>ネンド</t>
    </rPh>
    <rPh sb="18" eb="20">
      <t>イッパン</t>
    </rPh>
    <rPh sb="20" eb="23">
      <t>リヨウシャ</t>
    </rPh>
    <phoneticPr fontId="2"/>
  </si>
  <si>
    <t>他の様式（特に様式8-5維持管理費内訳書）と関連のある項目の数値は、整合を取ること。</t>
    <rPh sb="0" eb="1">
      <t>タ</t>
    </rPh>
    <rPh sb="2" eb="4">
      <t>ヨウシキ</t>
    </rPh>
    <rPh sb="5" eb="6">
      <t>トク</t>
    </rPh>
    <rPh sb="7" eb="9">
      <t>ヨウシキ</t>
    </rPh>
    <rPh sb="12" eb="14">
      <t>イジ</t>
    </rPh>
    <rPh sb="14" eb="16">
      <t>カンリ</t>
    </rPh>
    <rPh sb="16" eb="17">
      <t>ヒ</t>
    </rPh>
    <rPh sb="17" eb="20">
      <t>ウチワケショ</t>
    </rPh>
    <rPh sb="22" eb="24">
      <t>カンレン</t>
    </rPh>
    <rPh sb="27" eb="29">
      <t>コウモク</t>
    </rPh>
    <rPh sb="30" eb="32">
      <t>スウチ</t>
    </rPh>
    <rPh sb="34" eb="36">
      <t>セイゴウ</t>
    </rPh>
    <rPh sb="37" eb="38">
      <t>ト</t>
    </rPh>
    <phoneticPr fontId="2"/>
  </si>
  <si>
    <t>※ 他の様式（特に様式10-6⑤長期収支計画表）と関連のある項目の数値は、整合に留意すること。</t>
    <rPh sb="7" eb="8">
      <t>トク</t>
    </rPh>
    <rPh sb="9" eb="11">
      <t>ヨウシキ</t>
    </rPh>
    <rPh sb="16" eb="18">
      <t>チョウキ</t>
    </rPh>
    <rPh sb="18" eb="20">
      <t>シュウシ</t>
    </rPh>
    <rPh sb="20" eb="22">
      <t>ケイカク</t>
    </rPh>
    <rPh sb="22" eb="23">
      <t>ヒョウ</t>
    </rPh>
    <phoneticPr fontId="2"/>
  </si>
  <si>
    <t>汚水処理
施設</t>
    <rPh sb="0" eb="2">
      <t>オスイ</t>
    </rPh>
    <rPh sb="2" eb="4">
      <t>ショリ</t>
    </rPh>
    <rPh sb="5" eb="7">
      <t>シセツ</t>
    </rPh>
    <phoneticPr fontId="2"/>
  </si>
  <si>
    <t>設計・建設費内訳書</t>
    <rPh sb="0" eb="2">
      <t>セッケイ</t>
    </rPh>
    <rPh sb="3" eb="6">
      <t>ケンセツヒ</t>
    </rPh>
    <rPh sb="6" eb="9">
      <t>ウチワケショ</t>
    </rPh>
    <phoneticPr fontId="4"/>
  </si>
  <si>
    <t>※提案する料金体系にあわせて適宜、大項目を修正し、中項目及び小項目を作成すること。</t>
    <rPh sb="1" eb="3">
      <t>テイアン</t>
    </rPh>
    <rPh sb="5" eb="7">
      <t>リョウキン</t>
    </rPh>
    <rPh sb="7" eb="9">
      <t>タイケイ</t>
    </rPh>
    <rPh sb="14" eb="16">
      <t>テキギ</t>
    </rPh>
    <rPh sb="17" eb="20">
      <t>ダイコウモク</t>
    </rPh>
    <rPh sb="21" eb="23">
      <t>シュウセイ</t>
    </rPh>
    <rPh sb="25" eb="26">
      <t>チュウ</t>
    </rPh>
    <rPh sb="26" eb="28">
      <t>コウモク</t>
    </rPh>
    <rPh sb="28" eb="29">
      <t>オヨ</t>
    </rPh>
    <rPh sb="30" eb="33">
      <t>ショウコウモク</t>
    </rPh>
    <rPh sb="34" eb="36">
      <t>サクセイ</t>
    </rPh>
    <phoneticPr fontId="2"/>
  </si>
  <si>
    <t>様式10-5</t>
    <rPh sb="0" eb="2">
      <t>ヨウシキ</t>
    </rPh>
    <phoneticPr fontId="2"/>
  </si>
  <si>
    <t>倉敷市長　宛</t>
    <rPh sb="0" eb="2">
      <t>クラシキ</t>
    </rPh>
    <rPh sb="2" eb="3">
      <t>シ</t>
    </rPh>
    <rPh sb="3" eb="4">
      <t>チョウ</t>
    </rPh>
    <rPh sb="5" eb="6">
      <t>ア</t>
    </rPh>
    <phoneticPr fontId="2"/>
  </si>
  <si>
    <t>消費税及び地方消費税は含めないこと。また、物価変動等についても考慮せず記入すること。</t>
    <phoneticPr fontId="2"/>
  </si>
  <si>
    <t>消費税及び地方消費税は含めないこと。また、物価変動等についても考慮せず記入すること。</t>
    <rPh sb="0" eb="3">
      <t>ショウヒゼイ</t>
    </rPh>
    <rPh sb="3" eb="4">
      <t>オヨ</t>
    </rPh>
    <rPh sb="5" eb="10">
      <t>チホウショウヒゼイ</t>
    </rPh>
    <rPh sb="11" eb="12">
      <t>フク</t>
    </rPh>
    <rPh sb="21" eb="23">
      <t>ブッカ</t>
    </rPh>
    <rPh sb="23" eb="26">
      <t>ヘンドウナド</t>
    </rPh>
    <rPh sb="31" eb="33">
      <t>コウリョ</t>
    </rPh>
    <rPh sb="35" eb="37">
      <t>キニュウ</t>
    </rPh>
    <phoneticPr fontId="2"/>
  </si>
  <si>
    <t>※消費税及び地方消費税は含めないこと。また、物価変動等についても考慮せず記入すること。</t>
    <rPh sb="1" eb="4">
      <t>ショウヒゼイ</t>
    </rPh>
    <rPh sb="4" eb="5">
      <t>オヨ</t>
    </rPh>
    <rPh sb="6" eb="11">
      <t>チホウショウヒゼイ</t>
    </rPh>
    <rPh sb="12" eb="13">
      <t>フク</t>
    </rPh>
    <rPh sb="22" eb="24">
      <t>ブッカ</t>
    </rPh>
    <rPh sb="24" eb="27">
      <t>ヘンドウナド</t>
    </rPh>
    <rPh sb="32" eb="34">
      <t>コウリョ</t>
    </rPh>
    <rPh sb="36" eb="38">
      <t>キニュウ</t>
    </rPh>
    <phoneticPr fontId="2"/>
  </si>
  <si>
    <t>※ 消費税及び地方消費税は含めないこと。また、物価変動等についても考慮せず記入すること。</t>
    <phoneticPr fontId="2"/>
  </si>
  <si>
    <t>※物価変動等についても考慮せず記入すること。</t>
    <rPh sb="1" eb="3">
      <t>ブッカ</t>
    </rPh>
    <rPh sb="3" eb="6">
      <t>ヘンドウナド</t>
    </rPh>
    <rPh sb="11" eb="13">
      <t>コウリョ</t>
    </rPh>
    <rPh sb="15" eb="17">
      <t>キニュウ</t>
    </rPh>
    <phoneticPr fontId="2"/>
  </si>
  <si>
    <t>※他の様式（特に様式8-5維持管理費内訳書、様式10-5④サービス購入料Bの支払表）と関連のある項目の数値は、整合を取ること。</t>
    <rPh sb="8" eb="10">
      <t>ヨウシキ</t>
    </rPh>
    <rPh sb="13" eb="15">
      <t>イジ</t>
    </rPh>
    <rPh sb="15" eb="18">
      <t>カンリヒ</t>
    </rPh>
    <rPh sb="18" eb="21">
      <t>ウチワケショ</t>
    </rPh>
    <rPh sb="38" eb="40">
      <t>シハライ</t>
    </rPh>
    <rPh sb="40" eb="41">
      <t>ヒョウ</t>
    </rPh>
    <phoneticPr fontId="2"/>
  </si>
  <si>
    <t>他の様式（特に様式8-5維持管理費内訳書、様式9-9運営費内訳書）と関連のある項目の数値は、整合に留意すること。</t>
    <phoneticPr fontId="2"/>
  </si>
  <si>
    <t>市の支払うサービス購入料　合計(税抜）</t>
    <rPh sb="0" eb="1">
      <t>シ</t>
    </rPh>
    <rPh sb="2" eb="4">
      <t>シハラ</t>
    </rPh>
    <rPh sb="9" eb="11">
      <t>コウニュウ</t>
    </rPh>
    <rPh sb="11" eb="12">
      <t>リョウ</t>
    </rPh>
    <rPh sb="13" eb="14">
      <t>ゴウ</t>
    </rPh>
    <rPh sb="14" eb="15">
      <t>ケイ</t>
    </rPh>
    <rPh sb="16" eb="17">
      <t>ゼイ</t>
    </rPh>
    <rPh sb="17" eb="18">
      <t>ヌ</t>
    </rPh>
    <phoneticPr fontId="2"/>
  </si>
  <si>
    <t>必要に応じて費目を増やして記入すること。</t>
    <rPh sb="0" eb="2">
      <t>ヒツヨウ</t>
    </rPh>
    <rPh sb="3" eb="4">
      <t>オウ</t>
    </rPh>
    <rPh sb="6" eb="8">
      <t>ヒモク</t>
    </rPh>
    <rPh sb="9" eb="10">
      <t>フ</t>
    </rPh>
    <rPh sb="13" eb="15">
      <t>キニュウ</t>
    </rPh>
    <phoneticPr fontId="2"/>
  </si>
  <si>
    <t>市の支払うサービス購入料　合計(税込）※</t>
    <rPh sb="0" eb="1">
      <t>シ</t>
    </rPh>
    <rPh sb="2" eb="4">
      <t>シハラ</t>
    </rPh>
    <rPh sb="9" eb="11">
      <t>コウニュウ</t>
    </rPh>
    <rPh sb="11" eb="12">
      <t>リョウ</t>
    </rPh>
    <rPh sb="13" eb="14">
      <t>ゴウ</t>
    </rPh>
    <rPh sb="14" eb="15">
      <t>ケイ</t>
    </rPh>
    <rPh sb="16" eb="17">
      <t>ゼイ</t>
    </rPh>
    <rPh sb="17" eb="18">
      <t>コ</t>
    </rPh>
    <phoneticPr fontId="2"/>
  </si>
  <si>
    <t>合計金額(税込）</t>
    <rPh sb="0" eb="2">
      <t>ゴウケイ</t>
    </rPh>
    <rPh sb="2" eb="4">
      <t>キンガク</t>
    </rPh>
    <rPh sb="5" eb="6">
      <t>ゼイ</t>
    </rPh>
    <rPh sb="6" eb="7">
      <t>コ</t>
    </rPh>
    <phoneticPr fontId="2"/>
  </si>
  <si>
    <t>他の様式（特に様式10-4③サービス購入料Aの支払表、様式10-6⑤長期収支計画表）と関連のある項目の数値は、整合を取ること。</t>
    <rPh sb="5" eb="6">
      <t>トク</t>
    </rPh>
    <rPh sb="7" eb="9">
      <t>ヨウシキ</t>
    </rPh>
    <rPh sb="18" eb="20">
      <t>コウニュウ</t>
    </rPh>
    <rPh sb="20" eb="21">
      <t>リョウ</t>
    </rPh>
    <rPh sb="23" eb="25">
      <t>シハライ</t>
    </rPh>
    <rPh sb="25" eb="26">
      <t>ヒョウ</t>
    </rPh>
    <rPh sb="27" eb="29">
      <t>ヨウシキ</t>
    </rPh>
    <rPh sb="34" eb="36">
      <t>チョウキ</t>
    </rPh>
    <rPh sb="36" eb="38">
      <t>シュウシ</t>
    </rPh>
    <rPh sb="38" eb="40">
      <t>ケイカク</t>
    </rPh>
    <rPh sb="40" eb="41">
      <t>ヒョウ</t>
    </rPh>
    <rPh sb="58" eb="59">
      <t>ト</t>
    </rPh>
    <phoneticPr fontId="2"/>
  </si>
  <si>
    <t>金額は円単位とすること。</t>
    <phoneticPr fontId="2"/>
  </si>
  <si>
    <t>※Ａ3判横型（Ａ4判に折込み）、横書きで作成すること。</t>
    <phoneticPr fontId="2"/>
  </si>
  <si>
    <t>※Ａ3判横型（Ａ4判に折込み）、横書きで作成すること。</t>
    <phoneticPr fontId="2"/>
  </si>
  <si>
    <t>※「想定利用者数」のシートと「想定施設利用料収入」のシートは連動させること。</t>
    <rPh sb="2" eb="4">
      <t>ソウテイ</t>
    </rPh>
    <rPh sb="4" eb="7">
      <t>リヨウシャ</t>
    </rPh>
    <rPh sb="7" eb="8">
      <t>スウ</t>
    </rPh>
    <rPh sb="15" eb="17">
      <t>ソウテイ</t>
    </rPh>
    <rPh sb="17" eb="19">
      <t>シセツ</t>
    </rPh>
    <rPh sb="19" eb="22">
      <t>リヨウリョウ</t>
    </rPh>
    <rPh sb="22" eb="24">
      <t>シュウニュウ</t>
    </rPh>
    <rPh sb="30" eb="32">
      <t>レンドウ</t>
    </rPh>
    <phoneticPr fontId="2"/>
  </si>
  <si>
    <t>※想定施設利用料収入シートの「単価」欄には、提案する利用料金を記載すること。</t>
    <rPh sb="1" eb="3">
      <t>ソウテイ</t>
    </rPh>
    <rPh sb="3" eb="5">
      <t>シセツ</t>
    </rPh>
    <rPh sb="5" eb="8">
      <t>リヨウリョウ</t>
    </rPh>
    <rPh sb="8" eb="10">
      <t>シュウニュウ</t>
    </rPh>
    <rPh sb="15" eb="17">
      <t>タンカ</t>
    </rPh>
    <rPh sb="18" eb="19">
      <t>ラン</t>
    </rPh>
    <rPh sb="22" eb="24">
      <t>テイアン</t>
    </rPh>
    <rPh sb="26" eb="28">
      <t>リヨウ</t>
    </rPh>
    <rPh sb="28" eb="30">
      <t>リョウキン</t>
    </rPh>
    <rPh sb="31" eb="33">
      <t>キサイ</t>
    </rPh>
    <phoneticPr fontId="2"/>
  </si>
  <si>
    <t>人・日</t>
  </si>
  <si>
    <t>人・日</t>
    <rPh sb="0" eb="1">
      <t>ニン</t>
    </rPh>
    <rPh sb="2" eb="3">
      <t>ニチ</t>
    </rPh>
    <phoneticPr fontId="2"/>
  </si>
  <si>
    <t>※他の様式（特に様式10-5④サービス購入料Bの支払表、様式10-6⑤長期収支計画表）と関連のある項目の数値は、整合に留意すること。</t>
    <rPh sb="8" eb="10">
      <t>ヨウシキ</t>
    </rPh>
    <rPh sb="19" eb="21">
      <t>コウニュウ</t>
    </rPh>
    <rPh sb="21" eb="22">
      <t>リョウ</t>
    </rPh>
    <rPh sb="24" eb="26">
      <t>シハライ</t>
    </rPh>
    <rPh sb="26" eb="27">
      <t>ヒョウ</t>
    </rPh>
    <phoneticPr fontId="2"/>
  </si>
  <si>
    <t>※「想定食数」のシートと「想定飲食収入」のシートは連動させることとし、それぞれの「大項目」「中項目」「小項目」の記入内容を一致させること。</t>
    <rPh sb="2" eb="4">
      <t>ソウテイ</t>
    </rPh>
    <rPh sb="4" eb="5">
      <t>ショク</t>
    </rPh>
    <rPh sb="5" eb="6">
      <t>スウ</t>
    </rPh>
    <rPh sb="13" eb="15">
      <t>ソウテイ</t>
    </rPh>
    <rPh sb="15" eb="17">
      <t>インショク</t>
    </rPh>
    <rPh sb="17" eb="19">
      <t>シュウニュウ</t>
    </rPh>
    <rPh sb="25" eb="27">
      <t>レンドウ</t>
    </rPh>
    <rPh sb="41" eb="44">
      <t>ダイコウモク</t>
    </rPh>
    <rPh sb="46" eb="49">
      <t>チュウコウモク</t>
    </rPh>
    <rPh sb="51" eb="54">
      <t>ショウコウモク</t>
    </rPh>
    <rPh sb="56" eb="58">
      <t>キニュウ</t>
    </rPh>
    <rPh sb="58" eb="60">
      <t>ナイヨウ</t>
    </rPh>
    <rPh sb="61" eb="63">
      <t>イッチ</t>
    </rPh>
    <phoneticPr fontId="2"/>
  </si>
  <si>
    <t>※「単位」欄については、それぞれ対応する単位を記入すること。</t>
    <rPh sb="2" eb="4">
      <t>タンイ</t>
    </rPh>
    <rPh sb="5" eb="6">
      <t>ラン</t>
    </rPh>
    <rPh sb="16" eb="18">
      <t>タイオウ</t>
    </rPh>
    <rPh sb="20" eb="22">
      <t>タンイ</t>
    </rPh>
    <rPh sb="23" eb="25">
      <t>キニュウ</t>
    </rPh>
    <phoneticPr fontId="2"/>
  </si>
  <si>
    <t>※提案する料金体系にあわせて大項目及び中項目を作成すること。</t>
    <rPh sb="1" eb="3">
      <t>テイアン</t>
    </rPh>
    <rPh sb="5" eb="7">
      <t>リョウキン</t>
    </rPh>
    <rPh sb="7" eb="9">
      <t>タイケイ</t>
    </rPh>
    <rPh sb="14" eb="17">
      <t>ダイコウモク</t>
    </rPh>
    <rPh sb="17" eb="18">
      <t>オヨ</t>
    </rPh>
    <rPh sb="19" eb="20">
      <t>チュウ</t>
    </rPh>
    <rPh sb="20" eb="22">
      <t>コウモク</t>
    </rPh>
    <rPh sb="23" eb="25">
      <t>サクセイ</t>
    </rPh>
    <phoneticPr fontId="2"/>
  </si>
  <si>
    <t>市内※減免対象者(1割）を除く</t>
    <rPh sb="0" eb="2">
      <t>シナイ</t>
    </rPh>
    <rPh sb="3" eb="5">
      <t>ゲンメン</t>
    </rPh>
    <rPh sb="5" eb="8">
      <t>タイショウシャ</t>
    </rPh>
    <rPh sb="10" eb="11">
      <t>ワリ</t>
    </rPh>
    <rPh sb="13" eb="14">
      <t>ノゾ</t>
    </rPh>
    <phoneticPr fontId="2"/>
  </si>
  <si>
    <t>代表企業については、ＳＰＣへ出資する全ての構成員の中で最大出資比率とすること。</t>
    <rPh sb="0" eb="2">
      <t>ダイヒョウ</t>
    </rPh>
    <rPh sb="2" eb="4">
      <t>キギョウ</t>
    </rPh>
    <rPh sb="14" eb="16">
      <t>シュッシ</t>
    </rPh>
    <rPh sb="18" eb="19">
      <t>スベ</t>
    </rPh>
    <rPh sb="21" eb="23">
      <t>コウセイ</t>
    </rPh>
    <rPh sb="23" eb="24">
      <t>イン</t>
    </rPh>
    <rPh sb="25" eb="26">
      <t>ナカ</t>
    </rPh>
    <rPh sb="27" eb="29">
      <t>サイダイ</t>
    </rPh>
    <rPh sb="29" eb="31">
      <t>シュッシ</t>
    </rPh>
    <rPh sb="31" eb="33">
      <t>ヒリツ</t>
    </rPh>
    <phoneticPr fontId="2"/>
  </si>
  <si>
    <t>・提案時の基準金利は、平成30年11月22日（木）の午前10時現在基準金利（6ヶ月LIBORベース15年物円－円金利スワップレート（ＴＳＲ））とすること。（入札説明書参照）
・基準金利及びスプレッドは、小数点以下第3位までとし、小数点以下第4位を切り捨てること。</t>
    <rPh sb="3" eb="4">
      <t>ジ</t>
    </rPh>
    <rPh sb="78" eb="80">
      <t>ニュウサツ</t>
    </rPh>
    <rPh sb="80" eb="82">
      <t>セツメイ</t>
    </rPh>
    <rPh sb="82" eb="83">
      <t>ショ</t>
    </rPh>
    <rPh sb="83" eb="85">
      <t>サンショウ</t>
    </rPh>
    <phoneticPr fontId="2"/>
  </si>
  <si>
    <t>緑色のセルの修繕費は5年毎に平準化して示すこと。ただし、平成48年度は他の年度に10/12を乗じた額とする。</t>
    <rPh sb="0" eb="1">
      <t>ミドリ</t>
    </rPh>
    <rPh sb="1" eb="2">
      <t>イロ</t>
    </rPh>
    <rPh sb="6" eb="9">
      <t>シュウゼンヒ</t>
    </rPh>
    <rPh sb="11" eb="12">
      <t>ネン</t>
    </rPh>
    <rPh sb="12" eb="13">
      <t>ゴト</t>
    </rPh>
    <rPh sb="14" eb="17">
      <t>ヘイジュンカ</t>
    </rPh>
    <rPh sb="19" eb="20">
      <t>シメ</t>
    </rPh>
    <phoneticPr fontId="2"/>
  </si>
  <si>
    <t>消費税及び地方消費税は含めないこと。また、物価変動等についても考慮せず記入すること。なお、税込欄は消費税及び地方消費税の税率を10%で算定すること。</t>
    <rPh sb="45" eb="46">
      <t>ゼイ</t>
    </rPh>
    <rPh sb="46" eb="47">
      <t>コ</t>
    </rPh>
    <rPh sb="47" eb="48">
      <t>ラン</t>
    </rPh>
    <rPh sb="49" eb="52">
      <t>ショウヒゼイ</t>
    </rPh>
    <rPh sb="52" eb="53">
      <t>オヨ</t>
    </rPh>
    <rPh sb="54" eb="56">
      <t>チホウ</t>
    </rPh>
    <rPh sb="56" eb="59">
      <t>ショウヒゼイ</t>
    </rPh>
    <rPh sb="60" eb="62">
      <t>ゼイリツ</t>
    </rPh>
    <rPh sb="67" eb="69">
      <t>サンテイ</t>
    </rPh>
    <phoneticPr fontId="2"/>
  </si>
  <si>
    <t>※税込欄は消費税及び地方消費税の税率を10%で計算すること。</t>
    <rPh sb="1" eb="2">
      <t>ゼイ</t>
    </rPh>
    <rPh sb="2" eb="3">
      <t>コ</t>
    </rPh>
    <rPh sb="3" eb="4">
      <t>ラン</t>
    </rPh>
    <rPh sb="5" eb="8">
      <t>ショウヒゼイ</t>
    </rPh>
    <rPh sb="8" eb="9">
      <t>オヨ</t>
    </rPh>
    <rPh sb="10" eb="12">
      <t>チホウ</t>
    </rPh>
    <rPh sb="12" eb="15">
      <t>ショウヒゼイ</t>
    </rPh>
    <rPh sb="16" eb="18">
      <t>ゼイリツ</t>
    </rPh>
    <rPh sb="23" eb="25">
      <t>ケイサン</t>
    </rPh>
    <phoneticPr fontId="2"/>
  </si>
  <si>
    <t>設計・建設期間</t>
    <rPh sb="0" eb="2">
      <t>セッケイ</t>
    </rPh>
    <rPh sb="3" eb="5">
      <t>ケンセツ</t>
    </rPh>
    <rPh sb="5" eb="7">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</si>
</sst>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0%"/>
    <numFmt numFmtId="179" formatCode="#,##0_ ;[Red]\-#,##0\ "/>
    <numFmt numFmtId="180" formatCode="#,##0;&quot;▲ &quot;#,##0"/>
    <numFmt numFmtId="181" formatCode="#,##0.000_ "/>
    <numFmt numFmtId="182" formatCode="0.000%"/>
    <numFmt numFmtId="183" formatCode="#,##0;\-#,##0;&quot;-&quot;"/>
  </numFmts>
  <fonts count="78">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4"/>
      <name val="ＭＳ 明朝"/>
      <family val="1"/>
      <charset val="128"/>
    </font>
    <font>
      <sz val="16"/>
      <name val="ＭＳ ゴシック"/>
      <family val="3"/>
      <charset val="128"/>
    </font>
    <font>
      <sz val="10"/>
      <name val="ＭＳ 明朝"/>
      <family val="1"/>
      <charset val="128"/>
    </font>
    <font>
      <sz val="10"/>
      <name val="ＭＳ Ｐゴシック"/>
      <family val="3"/>
      <charset val="128"/>
    </font>
    <font>
      <sz val="2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8"/>
      <name val="Arial"/>
      <family val="2"/>
    </font>
    <font>
      <sz val="8"/>
      <name val="ＭＳ 明朝"/>
      <family val="1"/>
      <charset val="128"/>
    </font>
    <font>
      <b/>
      <sz val="10"/>
      <name val="ＭＳ 明朝"/>
      <family val="1"/>
      <charset val="128"/>
    </font>
    <font>
      <sz val="8"/>
      <name val="ＭＳ Ｐゴシック"/>
      <family val="3"/>
      <charset val="128"/>
    </font>
    <font>
      <sz val="20"/>
      <name val="ＭＳ 明朝"/>
      <family val="1"/>
      <charset val="128"/>
    </font>
    <font>
      <sz val="12"/>
      <name val="ＭＳ ゴシック"/>
      <family val="3"/>
      <charset val="128"/>
    </font>
    <font>
      <b/>
      <sz val="16"/>
      <name val="ＭＳ ゴシック"/>
      <family val="3"/>
      <charset val="128"/>
    </font>
    <font>
      <sz val="10"/>
      <color rgb="FFFF0000"/>
      <name val="ＭＳ 明朝"/>
      <family val="1"/>
      <charset val="128"/>
    </font>
    <font>
      <b/>
      <sz val="10.5"/>
      <name val="ＭＳ 明朝"/>
      <family val="1"/>
      <charset val="128"/>
    </font>
    <font>
      <sz val="10.5"/>
      <color theme="1"/>
      <name val="ＭＳ Ｐゴシック"/>
      <family val="3"/>
      <charset val="128"/>
      <scheme val="minor"/>
    </font>
    <font>
      <sz val="10.5"/>
      <name val="ＭＳ Ｐゴシック"/>
      <family val="3"/>
      <charset val="128"/>
    </font>
    <font>
      <b/>
      <sz val="14"/>
      <name val="ＭＳ Ｐゴシック"/>
      <family val="3"/>
      <charset val="128"/>
    </font>
    <font>
      <b/>
      <sz val="12"/>
      <name val="ＭＳ ゴシック"/>
      <family val="3"/>
      <charset val="128"/>
    </font>
    <font>
      <sz val="11"/>
      <name val="Century"/>
      <family val="1"/>
    </font>
    <font>
      <sz val="9"/>
      <name val="ＭＳ ゴシック"/>
      <family val="3"/>
      <charset val="128"/>
    </font>
    <font>
      <b/>
      <sz val="10"/>
      <name val="ＭＳ Ｐゴシック"/>
      <family val="3"/>
      <charset val="128"/>
    </font>
    <font>
      <sz val="18"/>
      <name val="ＭＳ Ｐゴシック"/>
      <family val="3"/>
      <charset val="128"/>
    </font>
    <font>
      <sz val="9"/>
      <name val="ＭＳ 明朝"/>
      <family val="1"/>
      <charset val="128"/>
    </font>
    <font>
      <sz val="18"/>
      <name val="ＭＳ ゴシック"/>
      <family val="3"/>
      <charset val="128"/>
    </font>
    <font>
      <sz val="9"/>
      <color rgb="FFFF0000"/>
      <name val="ＭＳ 明朝"/>
      <family val="1"/>
      <charset val="128"/>
    </font>
    <font>
      <b/>
      <sz val="11"/>
      <name val="ＭＳ 明朝"/>
      <family val="1"/>
      <charset val="128"/>
    </font>
    <font>
      <b/>
      <sz val="11"/>
      <color rgb="FFFF0000"/>
      <name val="ＭＳ 明朝"/>
      <family val="1"/>
      <charset val="128"/>
    </font>
    <font>
      <sz val="20"/>
      <name val="ＭＳ Ｐゴシック"/>
      <family val="3"/>
      <charset val="128"/>
    </font>
    <font>
      <sz val="12"/>
      <name val="ＭＳ Ｐゴシック"/>
      <family val="3"/>
      <charset val="128"/>
    </font>
    <font>
      <b/>
      <sz val="20"/>
      <name val="ＭＳ ゴシック"/>
      <family val="3"/>
      <charset val="128"/>
    </font>
    <font>
      <b/>
      <sz val="18"/>
      <name val="ＭＳ ゴシック"/>
      <family val="3"/>
      <charset val="128"/>
    </font>
    <font>
      <b/>
      <sz val="22"/>
      <name val="ＭＳ ゴシック"/>
      <family val="3"/>
      <charset val="128"/>
    </font>
    <font>
      <b/>
      <sz val="26"/>
      <name val="ＭＳ ゴシック"/>
      <family val="3"/>
      <charset val="128"/>
    </font>
    <font>
      <b/>
      <sz val="30"/>
      <name val="ＭＳ ゴシック"/>
      <family val="3"/>
      <charset val="128"/>
    </font>
    <font>
      <b/>
      <sz val="11"/>
      <name val="ＭＳ ゴシック"/>
      <family val="3"/>
      <charset val="128"/>
    </font>
    <font>
      <b/>
      <sz val="10"/>
      <name val="ＭＳ Ｐゴシック"/>
      <family val="3"/>
      <charset val="128"/>
      <scheme val="minor"/>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s>
  <borders count="14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top/>
      <bottom style="dashed">
        <color indexed="64"/>
      </bottom>
      <diagonal/>
    </border>
    <border>
      <left style="medium">
        <color indexed="64"/>
      </left>
      <right style="thin">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double">
        <color indexed="64"/>
      </bottom>
      <diagonal/>
    </border>
    <border>
      <left/>
      <right style="medium">
        <color indexed="64"/>
      </right>
      <top style="thin">
        <color indexed="64"/>
      </top>
      <bottom style="double">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6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83" fontId="37" fillId="0" borderId="0" applyFill="0" applyBorder="0" applyAlignment="0"/>
    <xf numFmtId="0" fontId="38" fillId="0" borderId="0">
      <alignment horizontal="left"/>
    </xf>
    <xf numFmtId="0" fontId="39" fillId="0" borderId="1" applyNumberFormat="0" applyAlignment="0" applyProtection="0">
      <alignment horizontal="left" vertical="center"/>
    </xf>
    <xf numFmtId="0" fontId="39" fillId="0" borderId="2">
      <alignment horizontal="left" vertical="center"/>
    </xf>
    <xf numFmtId="0" fontId="40" fillId="0" borderId="0"/>
    <xf numFmtId="4" fontId="38" fillId="0" borderId="0">
      <alignment horizontal="right"/>
    </xf>
    <xf numFmtId="4" fontId="41" fillId="0" borderId="0">
      <alignment horizontal="right"/>
    </xf>
    <xf numFmtId="0" fontId="42" fillId="0" borderId="0">
      <alignment horizontal="left"/>
    </xf>
    <xf numFmtId="0" fontId="43"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23" borderId="11" applyNumberFormat="0" applyAlignment="0" applyProtection="0">
      <alignment vertical="center"/>
    </xf>
    <xf numFmtId="0" fontId="20" fillId="0" borderId="0" applyNumberFormat="0" applyFill="0" applyBorder="0" applyAlignment="0" applyProtection="0">
      <alignment vertical="center"/>
    </xf>
    <xf numFmtId="0" fontId="21" fillId="7" borderId="6" applyNumberFormat="0" applyAlignment="0" applyProtection="0">
      <alignment vertical="center"/>
    </xf>
    <xf numFmtId="1" fontId="32" fillId="0" borderId="0">
      <alignment vertical="center"/>
    </xf>
    <xf numFmtId="0" fontId="22" fillId="4" borderId="0" applyNumberFormat="0" applyBorder="0" applyAlignment="0" applyProtection="0">
      <alignment vertical="center"/>
    </xf>
    <xf numFmtId="0" fontId="1" fillId="0" borderId="0">
      <alignment vertical="center"/>
    </xf>
    <xf numFmtId="0" fontId="10" fillId="0" borderId="0"/>
    <xf numFmtId="0" fontId="1" fillId="0" borderId="0"/>
    <xf numFmtId="0" fontId="1" fillId="0" borderId="0"/>
    <xf numFmtId="0" fontId="1" fillId="0" borderId="0">
      <alignment vertical="center"/>
    </xf>
    <xf numFmtId="38" fontId="10" fillId="0" borderId="0" applyFont="0" applyFill="0" applyBorder="0" applyAlignment="0" applyProtection="0"/>
  </cellStyleXfs>
  <cellXfs count="1375">
    <xf numFmtId="0" fontId="0" fillId="0" borderId="0" xfId="0">
      <alignment vertical="center"/>
    </xf>
    <xf numFmtId="0" fontId="3" fillId="24" borderId="0" xfId="0" applyFont="1" applyFill="1" applyAlignment="1">
      <alignment horizontal="left" vertical="top"/>
    </xf>
    <xf numFmtId="0" fontId="3" fillId="24" borderId="0" xfId="0" applyFont="1" applyFill="1" applyAlignment="1">
      <alignment vertical="top"/>
    </xf>
    <xf numFmtId="0" fontId="3" fillId="24" borderId="0" xfId="0" applyFont="1" applyFill="1" applyAlignment="1">
      <alignment horizontal="center" vertical="top"/>
    </xf>
    <xf numFmtId="0" fontId="3" fillId="24" borderId="0" xfId="0" applyFont="1" applyFill="1" applyAlignment="1">
      <alignment vertical="center"/>
    </xf>
    <xf numFmtId="0" fontId="3" fillId="24" borderId="0" xfId="0" applyFont="1" applyFill="1" applyBorder="1" applyAlignment="1">
      <alignment vertical="center"/>
    </xf>
    <xf numFmtId="3" fontId="3" fillId="24" borderId="0" xfId="44" applyNumberFormat="1" applyFont="1" applyFill="1" applyAlignment="1"/>
    <xf numFmtId="3" fontId="31" fillId="24" borderId="0" xfId="44" applyNumberFormat="1" applyFont="1" applyFill="1" applyAlignment="1"/>
    <xf numFmtId="3" fontId="28" fillId="24" borderId="0" xfId="44" applyNumberFormat="1" applyFont="1" applyFill="1" applyAlignment="1">
      <alignment horizontal="center" vertical="center"/>
    </xf>
    <xf numFmtId="0" fontId="27" fillId="24" borderId="0" xfId="0" applyFont="1" applyFill="1" applyAlignment="1">
      <alignment horizontal="center" vertical="center"/>
    </xf>
    <xf numFmtId="0" fontId="0" fillId="24" borderId="0" xfId="0" applyFill="1">
      <alignment vertical="center"/>
    </xf>
    <xf numFmtId="0" fontId="0" fillId="24" borderId="0" xfId="0" applyFill="1" applyBorder="1">
      <alignment vertical="center"/>
    </xf>
    <xf numFmtId="0" fontId="34" fillId="24" borderId="0" xfId="0" applyFont="1" applyFill="1" applyBorder="1" applyAlignment="1">
      <alignment horizontal="justify" wrapText="1"/>
    </xf>
    <xf numFmtId="0" fontId="34" fillId="24" borderId="0" xfId="0" applyFont="1" applyFill="1" applyBorder="1" applyAlignment="1">
      <alignment vertical="center"/>
    </xf>
    <xf numFmtId="0" fontId="34" fillId="24" borderId="0" xfId="0" applyFont="1" applyFill="1" applyBorder="1">
      <alignment vertical="center"/>
    </xf>
    <xf numFmtId="0" fontId="34" fillId="24" borderId="0" xfId="0" applyFont="1" applyFill="1" applyAlignment="1">
      <alignment horizontal="left" vertical="top"/>
    </xf>
    <xf numFmtId="3" fontId="34" fillId="24" borderId="0" xfId="44" applyNumberFormat="1" applyFont="1" applyFill="1" applyBorder="1" applyAlignment="1">
      <alignment horizontal="left" vertical="top"/>
    </xf>
    <xf numFmtId="3" fontId="34" fillId="24" borderId="0" xfId="44" applyNumberFormat="1" applyFont="1" applyFill="1" applyAlignment="1">
      <alignment horizontal="left" vertical="top" wrapText="1"/>
    </xf>
    <xf numFmtId="0" fontId="34" fillId="24" borderId="0" xfId="0" applyFont="1" applyFill="1" applyBorder="1" applyAlignment="1">
      <alignment horizontal="center" vertical="top"/>
    </xf>
    <xf numFmtId="10" fontId="34" fillId="24" borderId="0" xfId="37" applyNumberFormat="1" applyFont="1" applyFill="1" applyBorder="1" applyAlignment="1">
      <alignment horizontal="left" vertical="top"/>
    </xf>
    <xf numFmtId="179" fontId="34" fillId="24" borderId="0" xfId="44" applyNumberFormat="1" applyFont="1" applyFill="1" applyBorder="1" applyAlignment="1">
      <alignment horizontal="left" vertical="top"/>
    </xf>
    <xf numFmtId="0" fontId="34" fillId="24" borderId="0" xfId="0" applyFont="1" applyFill="1" applyBorder="1" applyAlignment="1">
      <alignment horizontal="left" vertical="top"/>
    </xf>
    <xf numFmtId="0" fontId="34" fillId="24" borderId="0" xfId="0" applyFont="1" applyFill="1" applyAlignment="1">
      <alignment horizontal="left" vertical="center"/>
    </xf>
    <xf numFmtId="0" fontId="34" fillId="24" borderId="0" xfId="0" applyFont="1" applyFill="1" applyAlignment="1">
      <alignment vertical="center"/>
    </xf>
    <xf numFmtId="0" fontId="34" fillId="24" borderId="0" xfId="0" applyFont="1" applyFill="1" applyBorder="1" applyAlignment="1">
      <alignment vertical="top"/>
    </xf>
    <xf numFmtId="179" fontId="34" fillId="24" borderId="0" xfId="44" applyNumberFormat="1" applyFont="1" applyFill="1" applyBorder="1" applyAlignment="1">
      <alignment horizontal="right" vertical="top"/>
    </xf>
    <xf numFmtId="10" fontId="34" fillId="24" borderId="0" xfId="37" applyNumberFormat="1" applyFont="1" applyFill="1" applyBorder="1" applyAlignment="1">
      <alignment horizontal="right" vertical="top"/>
    </xf>
    <xf numFmtId="0" fontId="29" fillId="24" borderId="0" xfId="0" applyFont="1" applyFill="1" applyAlignment="1">
      <alignment vertical="center"/>
    </xf>
    <xf numFmtId="0" fontId="34" fillId="0" borderId="0" xfId="0" applyFont="1">
      <alignment vertical="center"/>
    </xf>
    <xf numFmtId="0" fontId="34" fillId="24" borderId="0" xfId="0" applyFont="1" applyFill="1">
      <alignment vertical="center"/>
    </xf>
    <xf numFmtId="3" fontId="34" fillId="24" borderId="0" xfId="44" applyNumberFormat="1" applyFont="1" applyFill="1" applyBorder="1" applyAlignment="1"/>
    <xf numFmtId="3" fontId="34" fillId="24" borderId="0" xfId="44" applyNumberFormat="1" applyFont="1" applyFill="1" applyAlignment="1"/>
    <xf numFmtId="0" fontId="34" fillId="24" borderId="0" xfId="0" applyFont="1" applyFill="1" applyAlignment="1">
      <alignment horizontal="center" vertical="top"/>
    </xf>
    <xf numFmtId="0" fontId="29" fillId="24" borderId="0" xfId="0" applyFont="1" applyFill="1" applyAlignment="1">
      <alignment horizontal="right" vertical="top"/>
    </xf>
    <xf numFmtId="3" fontId="29" fillId="24" borderId="0" xfId="44" applyNumberFormat="1" applyFont="1" applyFill="1" applyBorder="1" applyAlignment="1"/>
    <xf numFmtId="3" fontId="29" fillId="24" borderId="0" xfId="44" applyNumberFormat="1" applyFont="1" applyFill="1" applyAlignment="1"/>
    <xf numFmtId="3" fontId="29" fillId="24" borderId="0" xfId="44" applyNumberFormat="1" applyFont="1" applyFill="1" applyBorder="1" applyAlignment="1">
      <alignment vertical="center"/>
    </xf>
    <xf numFmtId="3" fontId="29" fillId="24" borderId="0" xfId="44" applyNumberFormat="1" applyFont="1" applyFill="1" applyAlignment="1">
      <alignment vertical="center"/>
    </xf>
    <xf numFmtId="0" fontId="29" fillId="24" borderId="0" xfId="0" applyFont="1" applyFill="1" applyBorder="1" applyAlignment="1">
      <alignment vertical="center"/>
    </xf>
    <xf numFmtId="3" fontId="29" fillId="24" borderId="54" xfId="44" applyNumberFormat="1" applyFont="1" applyFill="1" applyBorder="1" applyAlignment="1"/>
    <xf numFmtId="3" fontId="29" fillId="24" borderId="0" xfId="44" applyNumberFormat="1" applyFont="1" applyFill="1" applyBorder="1" applyAlignment="1">
      <alignment horizontal="right" vertical="top"/>
    </xf>
    <xf numFmtId="3" fontId="29" fillId="24" borderId="0" xfId="44" applyNumberFormat="1" applyFont="1" applyFill="1" applyAlignment="1">
      <alignment vertical="top"/>
    </xf>
    <xf numFmtId="3" fontId="29" fillId="24" borderId="0" xfId="44" applyNumberFormat="1" applyFont="1" applyFill="1" applyBorder="1" applyAlignment="1">
      <alignment horizontal="left" vertical="top"/>
    </xf>
    <xf numFmtId="0" fontId="29" fillId="24" borderId="0" xfId="0" applyFont="1" applyFill="1" applyAlignment="1">
      <alignment vertical="top"/>
    </xf>
    <xf numFmtId="3" fontId="29" fillId="24" borderId="0" xfId="44" applyNumberFormat="1" applyFont="1" applyFill="1" applyAlignment="1">
      <alignment horizontal="left" vertical="top"/>
    </xf>
    <xf numFmtId="38" fontId="0" fillId="24" borderId="0" xfId="44" applyFont="1" applyFill="1">
      <alignment vertical="center"/>
    </xf>
    <xf numFmtId="38" fontId="0" fillId="24" borderId="0" xfId="44" applyFont="1" applyFill="1" applyAlignment="1">
      <alignment horizontal="right" vertical="center"/>
    </xf>
    <xf numFmtId="38" fontId="0" fillId="24" borderId="0" xfId="44" applyFont="1" applyFill="1" applyBorder="1">
      <alignment vertical="center"/>
    </xf>
    <xf numFmtId="38" fontId="0" fillId="24" borderId="0" xfId="44" applyFont="1" applyFill="1" applyBorder="1" applyAlignment="1">
      <alignment horizontal="right" vertical="center"/>
    </xf>
    <xf numFmtId="38" fontId="34" fillId="24" borderId="26" xfId="44" applyFont="1" applyFill="1" applyBorder="1" applyAlignment="1">
      <alignment horizontal="right" vertical="center"/>
    </xf>
    <xf numFmtId="38" fontId="34" fillId="24" borderId="0" xfId="44" applyFont="1" applyFill="1" applyBorder="1" applyAlignment="1">
      <alignment vertical="center"/>
    </xf>
    <xf numFmtId="38" fontId="34" fillId="24" borderId="0" xfId="44" applyFont="1" applyFill="1" applyBorder="1" applyAlignment="1">
      <alignment horizontal="right" vertical="center"/>
    </xf>
    <xf numFmtId="38" fontId="34" fillId="24" borderId="0" xfId="44" applyFont="1" applyFill="1" applyBorder="1">
      <alignment vertical="center"/>
    </xf>
    <xf numFmtId="38" fontId="0" fillId="0" borderId="0" xfId="44" applyFont="1">
      <alignment vertical="center"/>
    </xf>
    <xf numFmtId="38" fontId="0" fillId="0" borderId="0" xfId="44" applyFont="1" applyAlignment="1">
      <alignment horizontal="right" vertical="center"/>
    </xf>
    <xf numFmtId="3" fontId="34" fillId="24" borderId="0" xfId="44" applyNumberFormat="1" applyFont="1" applyFill="1" applyAlignment="1">
      <alignment horizontal="left" vertical="top"/>
    </xf>
    <xf numFmtId="38" fontId="34" fillId="24" borderId="62" xfId="44" applyFont="1" applyFill="1" applyBorder="1" applyAlignment="1">
      <alignment vertical="center"/>
    </xf>
    <xf numFmtId="0" fontId="44" fillId="0" borderId="0" xfId="0" applyFont="1">
      <alignment vertical="center"/>
    </xf>
    <xf numFmtId="0" fontId="44" fillId="0" borderId="0" xfId="0" applyFont="1" applyAlignment="1">
      <alignment horizontal="center"/>
    </xf>
    <xf numFmtId="0" fontId="45" fillId="0" borderId="0" xfId="0" applyFont="1">
      <alignment vertical="center"/>
    </xf>
    <xf numFmtId="0" fontId="34" fillId="0" borderId="0" xfId="0" applyFont="1" applyAlignment="1">
      <alignment horizontal="right"/>
    </xf>
    <xf numFmtId="0" fontId="46" fillId="0" borderId="0" xfId="0" applyFont="1" applyFill="1" applyAlignment="1">
      <alignment horizontal="center" vertical="center"/>
    </xf>
    <xf numFmtId="0" fontId="34" fillId="0" borderId="0" xfId="0" applyFont="1" applyAlignment="1">
      <alignment vertical="center"/>
    </xf>
    <xf numFmtId="0" fontId="46" fillId="0" borderId="61" xfId="0" applyFont="1" applyBorder="1" applyAlignment="1">
      <alignment vertical="center"/>
    </xf>
    <xf numFmtId="0" fontId="46" fillId="0" borderId="0" xfId="0" applyFont="1" applyAlignment="1">
      <alignment vertical="center"/>
    </xf>
    <xf numFmtId="0" fontId="47" fillId="0" borderId="0" xfId="0" applyFont="1" applyAlignment="1">
      <alignment vertical="center"/>
    </xf>
    <xf numFmtId="0" fontId="44" fillId="0" borderId="0" xfId="0" applyFont="1" applyAlignment="1">
      <alignment vertical="center"/>
    </xf>
    <xf numFmtId="0" fontId="44" fillId="0" borderId="101" xfId="0" applyFont="1" applyBorder="1" applyAlignment="1">
      <alignment vertical="center"/>
    </xf>
    <xf numFmtId="0" fontId="44" fillId="0" borderId="0" xfId="0" applyFont="1" applyAlignment="1">
      <alignment horizontal="center" vertical="center"/>
    </xf>
    <xf numFmtId="0" fontId="34" fillId="24" borderId="0" xfId="0" applyFont="1" applyFill="1">
      <alignment vertical="center"/>
    </xf>
    <xf numFmtId="0" fontId="47" fillId="0" borderId="0" xfId="0" applyFont="1">
      <alignment vertical="center"/>
    </xf>
    <xf numFmtId="3" fontId="29" fillId="24" borderId="0" xfId="44" applyNumberFormat="1" applyFont="1" applyFill="1" applyBorder="1" applyAlignment="1">
      <alignment horizontal="left" vertical="center"/>
    </xf>
    <xf numFmtId="0" fontId="0" fillId="0" borderId="0" xfId="0" applyBorder="1" applyAlignment="1">
      <alignment horizontal="left" vertical="center"/>
    </xf>
    <xf numFmtId="0" fontId="35" fillId="0" borderId="0" xfId="55" applyFont="1">
      <alignment vertical="center"/>
    </xf>
    <xf numFmtId="49" fontId="35" fillId="0" borderId="40" xfId="55" applyNumberFormat="1" applyFont="1" applyBorder="1" applyAlignment="1">
      <alignment vertical="center" wrapText="1"/>
    </xf>
    <xf numFmtId="49" fontId="35" fillId="0" borderId="40" xfId="55" applyNumberFormat="1" applyFont="1" applyBorder="1" applyAlignment="1">
      <alignment horizontal="center" vertical="center" wrapText="1"/>
    </xf>
    <xf numFmtId="0" fontId="35" fillId="0" borderId="40" xfId="55" applyFont="1" applyBorder="1" applyAlignment="1">
      <alignment horizontal="center" vertical="center"/>
    </xf>
    <xf numFmtId="49" fontId="34" fillId="0" borderId="40" xfId="55" applyNumberFormat="1" applyFont="1" applyBorder="1" applyAlignment="1">
      <alignment vertical="center" wrapText="1"/>
    </xf>
    <xf numFmtId="49" fontId="34" fillId="0" borderId="40" xfId="55" applyNumberFormat="1" applyFont="1" applyBorder="1" applyAlignment="1">
      <alignment horizontal="center" vertical="center" wrapText="1"/>
    </xf>
    <xf numFmtId="0" fontId="34" fillId="0" borderId="40" xfId="55" applyFont="1" applyBorder="1" applyAlignment="1">
      <alignment horizontal="center" vertical="center"/>
    </xf>
    <xf numFmtId="0" fontId="1" fillId="0" borderId="0" xfId="55" applyFont="1">
      <alignment vertical="center"/>
    </xf>
    <xf numFmtId="0" fontId="30" fillId="0" borderId="0" xfId="55" applyFont="1">
      <alignment vertical="center"/>
    </xf>
    <xf numFmtId="0" fontId="30" fillId="0" borderId="0" xfId="55" applyFont="1" applyAlignment="1">
      <alignment horizontal="right" vertical="center"/>
    </xf>
    <xf numFmtId="0" fontId="24" fillId="0" borderId="0" xfId="55" applyFont="1">
      <alignment vertical="center"/>
    </xf>
    <xf numFmtId="0" fontId="35" fillId="0" borderId="25" xfId="55" applyFont="1" applyBorder="1" applyAlignment="1">
      <alignment horizontal="center" vertical="center"/>
    </xf>
    <xf numFmtId="49" fontId="35" fillId="0" borderId="25" xfId="55" applyNumberFormat="1" applyFont="1" applyBorder="1" applyAlignment="1">
      <alignment vertical="center" wrapText="1"/>
    </xf>
    <xf numFmtId="49" fontId="35" fillId="0" borderId="25" xfId="55" applyNumberFormat="1" applyFont="1" applyBorder="1" applyAlignment="1">
      <alignment horizontal="center" vertical="center" wrapText="1"/>
    </xf>
    <xf numFmtId="0" fontId="34" fillId="0" borderId="42" xfId="55" applyFont="1" applyBorder="1" applyAlignment="1">
      <alignment horizontal="center" vertical="center"/>
    </xf>
    <xf numFmtId="49" fontId="34" fillId="0" borderId="42" xfId="55" applyNumberFormat="1" applyFont="1" applyBorder="1" applyAlignment="1">
      <alignment vertical="center" wrapText="1"/>
    </xf>
    <xf numFmtId="49" fontId="34" fillId="0" borderId="42" xfId="55" applyNumberFormat="1" applyFont="1" applyBorder="1" applyAlignment="1">
      <alignment horizontal="center" vertical="center" wrapText="1"/>
    </xf>
    <xf numFmtId="0" fontId="27" fillId="24" borderId="0" xfId="0" applyFont="1" applyFill="1" applyAlignment="1">
      <alignment horizontal="left" vertical="top"/>
    </xf>
    <xf numFmtId="0" fontId="33" fillId="24" borderId="0" xfId="0" applyFont="1" applyFill="1" applyAlignment="1">
      <alignment horizontal="left" vertical="top"/>
    </xf>
    <xf numFmtId="0" fontId="36" fillId="24" borderId="0" xfId="0" applyFont="1" applyFill="1" applyAlignment="1">
      <alignment horizontal="left" vertical="center"/>
    </xf>
    <xf numFmtId="38" fontId="34" fillId="24" borderId="13" xfId="44" applyFont="1" applyFill="1" applyBorder="1" applyAlignment="1">
      <alignment horizontal="right" vertical="center" wrapText="1"/>
    </xf>
    <xf numFmtId="38" fontId="34" fillId="24" borderId="13" xfId="44" applyFont="1" applyFill="1" applyBorder="1" applyAlignment="1">
      <alignment vertical="center"/>
    </xf>
    <xf numFmtId="3" fontId="29" fillId="24" borderId="61" xfId="44" applyNumberFormat="1" applyFont="1" applyFill="1" applyBorder="1" applyAlignment="1"/>
    <xf numFmtId="3" fontId="34" fillId="24" borderId="0" xfId="44" applyNumberFormat="1" applyFont="1" applyFill="1" applyBorder="1" applyAlignment="1">
      <alignment horizontal="left" vertical="top"/>
    </xf>
    <xf numFmtId="0" fontId="34" fillId="24" borderId="0" xfId="0" applyFont="1" applyFill="1" applyAlignment="1">
      <alignment horizontal="left" vertical="top"/>
    </xf>
    <xf numFmtId="3" fontId="34" fillId="24" borderId="0" xfId="44" applyNumberFormat="1" applyFont="1" applyFill="1" applyBorder="1" applyAlignment="1">
      <alignment horizontal="left" vertical="top"/>
    </xf>
    <xf numFmtId="3" fontId="34" fillId="24" borderId="0" xfId="44" applyNumberFormat="1" applyFont="1" applyFill="1" applyAlignment="1">
      <alignment horizontal="left" vertical="top" wrapText="1"/>
    </xf>
    <xf numFmtId="0" fontId="34" fillId="24" borderId="0" xfId="0" applyFont="1" applyFill="1" applyAlignment="1">
      <alignment vertical="center"/>
    </xf>
    <xf numFmtId="0" fontId="34" fillId="24" borderId="0" xfId="0" applyFont="1" applyFill="1" applyAlignment="1">
      <alignment vertical="center"/>
    </xf>
    <xf numFmtId="3" fontId="34" fillId="24" borderId="0" xfId="44" applyNumberFormat="1" applyFont="1" applyFill="1" applyBorder="1" applyAlignment="1">
      <alignment vertical="center"/>
    </xf>
    <xf numFmtId="3" fontId="34" fillId="24" borderId="0" xfId="44" applyNumberFormat="1" applyFont="1" applyFill="1" applyAlignment="1">
      <alignment vertical="center"/>
    </xf>
    <xf numFmtId="0" fontId="1" fillId="24" borderId="0" xfId="0" applyFont="1" applyFill="1" applyAlignment="1">
      <alignment vertical="center"/>
    </xf>
    <xf numFmtId="0" fontId="1" fillId="24" borderId="0" xfId="0" applyFont="1" applyFill="1">
      <alignment vertical="center"/>
    </xf>
    <xf numFmtId="0" fontId="32" fillId="24" borderId="0" xfId="0" applyFont="1" applyFill="1" applyAlignment="1">
      <alignment vertical="top"/>
    </xf>
    <xf numFmtId="0" fontId="3" fillId="24" borderId="0" xfId="0" applyFont="1" applyFill="1" applyAlignment="1">
      <alignment horizontal="left" vertical="top"/>
    </xf>
    <xf numFmtId="49" fontId="3" fillId="24" borderId="0" xfId="0" applyNumberFormat="1" applyFont="1" applyFill="1" applyAlignment="1">
      <alignment horizontal="left" vertical="top"/>
    </xf>
    <xf numFmtId="0" fontId="3" fillId="24" borderId="0" xfId="0" applyFont="1" applyFill="1" applyAlignment="1">
      <alignment vertical="top"/>
    </xf>
    <xf numFmtId="0" fontId="26" fillId="24" borderId="0" xfId="0" applyFont="1" applyFill="1" applyAlignment="1">
      <alignment horizontal="right" vertical="center"/>
    </xf>
    <xf numFmtId="0" fontId="1" fillId="0" borderId="0" xfId="57"/>
    <xf numFmtId="0" fontId="36" fillId="24" borderId="0" xfId="58" applyFont="1" applyFill="1" applyBorder="1" applyAlignment="1">
      <alignment vertical="center"/>
    </xf>
    <xf numFmtId="0" fontId="52" fillId="24" borderId="0" xfId="0" applyFont="1" applyFill="1" applyAlignment="1">
      <alignment horizontal="center" vertical="top"/>
    </xf>
    <xf numFmtId="0" fontId="3" fillId="24" borderId="0" xfId="0" applyFont="1" applyFill="1">
      <alignment vertical="center"/>
    </xf>
    <xf numFmtId="0" fontId="3" fillId="24" borderId="0" xfId="0" applyFont="1" applyFill="1" applyAlignment="1">
      <alignment horizontal="right" vertical="center"/>
    </xf>
    <xf numFmtId="0" fontId="3" fillId="24" borderId="26" xfId="0" applyFont="1" applyFill="1" applyBorder="1" applyAlignment="1">
      <alignment horizontal="right" vertical="center"/>
    </xf>
    <xf numFmtId="0" fontId="3" fillId="24" borderId="50" xfId="0" applyFont="1" applyFill="1" applyBorder="1" applyAlignment="1">
      <alignment horizontal="center" vertical="center"/>
    </xf>
    <xf numFmtId="0" fontId="3" fillId="24" borderId="0" xfId="0" applyFont="1" applyFill="1" applyAlignment="1">
      <alignment horizontal="center" vertical="center"/>
    </xf>
    <xf numFmtId="0" fontId="3" fillId="24" borderId="61" xfId="0" applyFont="1" applyFill="1" applyBorder="1">
      <alignment vertical="center"/>
    </xf>
    <xf numFmtId="180" fontId="3" fillId="25" borderId="52" xfId="0" applyNumberFormat="1" applyFont="1" applyFill="1" applyBorder="1" applyAlignment="1">
      <alignment vertical="center"/>
    </xf>
    <xf numFmtId="180" fontId="3" fillId="25" borderId="25" xfId="0" applyNumberFormat="1" applyFont="1" applyFill="1" applyBorder="1" applyAlignment="1">
      <alignment vertical="center"/>
    </xf>
    <xf numFmtId="180" fontId="3" fillId="24" borderId="15" xfId="0" applyNumberFormat="1" applyFont="1" applyFill="1" applyBorder="1" applyAlignment="1">
      <alignment vertical="center"/>
    </xf>
    <xf numFmtId="180" fontId="3" fillId="25" borderId="39" xfId="0" applyNumberFormat="1" applyFont="1" applyFill="1" applyBorder="1" applyAlignment="1">
      <alignment vertical="center"/>
    </xf>
    <xf numFmtId="180" fontId="3" fillId="25" borderId="40" xfId="0" applyNumberFormat="1" applyFont="1" applyFill="1" applyBorder="1" applyAlignment="1">
      <alignment vertical="center"/>
    </xf>
    <xf numFmtId="180" fontId="3" fillId="24" borderId="23" xfId="0" applyNumberFormat="1" applyFont="1" applyFill="1" applyBorder="1" applyAlignment="1">
      <alignment vertical="center"/>
    </xf>
    <xf numFmtId="180" fontId="3" fillId="24" borderId="21" xfId="0" applyNumberFormat="1" applyFont="1" applyFill="1" applyBorder="1" applyAlignment="1">
      <alignment vertical="center"/>
    </xf>
    <xf numFmtId="180" fontId="3" fillId="24" borderId="53" xfId="0" applyNumberFormat="1" applyFont="1" applyFill="1" applyBorder="1" applyAlignment="1">
      <alignment vertical="center"/>
    </xf>
    <xf numFmtId="180" fontId="3" fillId="24" borderId="54" xfId="0" applyNumberFormat="1" applyFont="1" applyFill="1" applyBorder="1" applyAlignment="1">
      <alignment vertical="center"/>
    </xf>
    <xf numFmtId="180" fontId="3" fillId="24" borderId="55" xfId="0" applyNumberFormat="1" applyFont="1" applyFill="1" applyBorder="1" applyAlignment="1">
      <alignment vertical="center"/>
    </xf>
    <xf numFmtId="180" fontId="3" fillId="24" borderId="28" xfId="0" applyNumberFormat="1" applyFont="1" applyFill="1" applyBorder="1" applyAlignment="1">
      <alignment vertical="center"/>
    </xf>
    <xf numFmtId="180" fontId="3" fillId="24" borderId="56" xfId="0" applyNumberFormat="1" applyFont="1" applyFill="1" applyBorder="1" applyAlignment="1">
      <alignment vertical="center"/>
    </xf>
    <xf numFmtId="180" fontId="3" fillId="24" borderId="128" xfId="0" applyNumberFormat="1" applyFont="1" applyFill="1" applyBorder="1" applyAlignment="1">
      <alignment vertical="center"/>
    </xf>
    <xf numFmtId="0" fontId="3" fillId="24" borderId="0" xfId="0" applyFont="1" applyFill="1" applyAlignment="1">
      <alignment vertical="center"/>
    </xf>
    <xf numFmtId="0" fontId="3" fillId="25" borderId="0" xfId="0" applyFont="1" applyFill="1" applyBorder="1" applyAlignment="1">
      <alignment horizontal="center" vertical="center"/>
    </xf>
    <xf numFmtId="0" fontId="3" fillId="25" borderId="0" xfId="0" applyFont="1" applyFill="1">
      <alignment vertical="center"/>
    </xf>
    <xf numFmtId="180" fontId="3" fillId="24" borderId="83" xfId="0" applyNumberFormat="1" applyFont="1" applyFill="1" applyBorder="1" applyAlignment="1">
      <alignment vertical="center"/>
    </xf>
    <xf numFmtId="180" fontId="3" fillId="25" borderId="0" xfId="0" applyNumberFormat="1" applyFont="1" applyFill="1" applyBorder="1" applyAlignment="1">
      <alignment vertical="center"/>
    </xf>
    <xf numFmtId="180" fontId="3" fillId="24" borderId="45" xfId="0" applyNumberFormat="1" applyFont="1" applyFill="1" applyBorder="1" applyAlignment="1">
      <alignment vertical="center"/>
    </xf>
    <xf numFmtId="0" fontId="3" fillId="0" borderId="0" xfId="0" applyFont="1" applyBorder="1" applyAlignment="1">
      <alignment horizontal="center" vertical="center"/>
    </xf>
    <xf numFmtId="0" fontId="3" fillId="25" borderId="0" xfId="0" applyFont="1" applyFill="1" applyBorder="1" applyAlignment="1"/>
    <xf numFmtId="0" fontId="1" fillId="24" borderId="0" xfId="0" applyFont="1" applyFill="1">
      <alignment vertical="center"/>
    </xf>
    <xf numFmtId="0" fontId="1" fillId="25" borderId="0" xfId="0" applyFont="1" applyFill="1" applyBorder="1">
      <alignment vertical="center"/>
    </xf>
    <xf numFmtId="0" fontId="1" fillId="0" borderId="0" xfId="0" applyFont="1" applyAlignment="1"/>
    <xf numFmtId="0" fontId="0" fillId="0" borderId="0" xfId="0" applyAlignment="1"/>
    <xf numFmtId="0" fontId="31" fillId="0" borderId="0" xfId="0" applyFont="1" applyBorder="1" applyAlignment="1">
      <alignment horizontal="center" vertical="center"/>
    </xf>
    <xf numFmtId="0" fontId="0" fillId="0" borderId="0" xfId="0" applyAlignment="1">
      <alignment vertical="center"/>
    </xf>
    <xf numFmtId="0" fontId="30" fillId="0" borderId="0" xfId="0" applyFont="1" applyAlignment="1">
      <alignment vertical="center"/>
    </xf>
    <xf numFmtId="0" fontId="57" fillId="0" borderId="0" xfId="0" applyFont="1" applyAlignment="1">
      <alignment vertical="center"/>
    </xf>
    <xf numFmtId="0" fontId="24" fillId="0" borderId="0" xfId="0" applyFont="1" applyAlignment="1">
      <alignment vertical="center"/>
    </xf>
    <xf numFmtId="0" fontId="31" fillId="0" borderId="0" xfId="0" applyFont="1" applyAlignment="1">
      <alignment vertical="center"/>
    </xf>
    <xf numFmtId="0" fontId="58" fillId="0" borderId="0" xfId="0" applyFont="1" applyAlignment="1">
      <alignment vertical="center"/>
    </xf>
    <xf numFmtId="0" fontId="31" fillId="0" borderId="0" xfId="0" applyFont="1" applyAlignment="1">
      <alignment vertical="center" wrapText="1"/>
    </xf>
    <xf numFmtId="0" fontId="57" fillId="0" borderId="0" xfId="0" applyFont="1" applyAlignment="1">
      <alignment vertical="center" wrapText="1"/>
    </xf>
    <xf numFmtId="3" fontId="31" fillId="26" borderId="35" xfId="44" applyNumberFormat="1" applyFont="1" applyFill="1" applyBorder="1" applyAlignment="1">
      <alignment horizontal="center" vertical="center"/>
    </xf>
    <xf numFmtId="0" fontId="31" fillId="26" borderId="30" xfId="0" applyFont="1" applyFill="1" applyBorder="1" applyAlignment="1">
      <alignment horizontal="center" vertical="center"/>
    </xf>
    <xf numFmtId="0" fontId="29" fillId="25" borderId="0" xfId="0" applyFont="1" applyFill="1" applyAlignment="1">
      <alignment vertical="center"/>
    </xf>
    <xf numFmtId="3" fontId="29" fillId="25" borderId="0" xfId="44" applyNumberFormat="1" applyFont="1" applyFill="1" applyBorder="1" applyAlignment="1"/>
    <xf numFmtId="3" fontId="29" fillId="25" borderId="54" xfId="44" applyNumberFormat="1" applyFont="1" applyFill="1" applyBorder="1" applyAlignment="1"/>
    <xf numFmtId="0" fontId="35" fillId="26" borderId="40" xfId="55" applyFont="1" applyFill="1" applyBorder="1" applyAlignment="1">
      <alignment horizontal="center" vertical="center"/>
    </xf>
    <xf numFmtId="49" fontId="31" fillId="26" borderId="40" xfId="55" applyNumberFormat="1" applyFont="1" applyFill="1" applyBorder="1" applyAlignment="1">
      <alignment horizontal="center" vertical="center"/>
    </xf>
    <xf numFmtId="49" fontId="35" fillId="26" borderId="40" xfId="55" applyNumberFormat="1" applyFont="1" applyFill="1" applyBorder="1" applyAlignment="1">
      <alignment horizontal="center" vertical="center"/>
    </xf>
    <xf numFmtId="0" fontId="34" fillId="24" borderId="0" xfId="0" applyFont="1" applyFill="1" applyAlignment="1">
      <alignment horizontal="center" vertical="top"/>
    </xf>
    <xf numFmtId="0" fontId="34" fillId="24" borderId="0" xfId="0" applyFont="1" applyFill="1" applyAlignment="1">
      <alignment horizontal="left" vertical="top"/>
    </xf>
    <xf numFmtId="0" fontId="34" fillId="24" borderId="0" xfId="0" applyFont="1" applyFill="1" applyAlignment="1">
      <alignment horizontal="center" vertical="top"/>
    </xf>
    <xf numFmtId="0" fontId="24" fillId="0" borderId="40" xfId="0" applyFont="1" applyBorder="1" applyAlignment="1">
      <alignment horizontal="center" vertical="center"/>
    </xf>
    <xf numFmtId="0" fontId="61" fillId="25" borderId="0" xfId="0" applyFont="1" applyFill="1" applyAlignment="1">
      <alignment vertical="center"/>
    </xf>
    <xf numFmtId="0" fontId="61" fillId="25" borderId="0" xfId="0" applyFont="1" applyFill="1" applyBorder="1" applyAlignment="1">
      <alignment vertical="center"/>
    </xf>
    <xf numFmtId="0" fontId="30" fillId="25" borderId="0" xfId="0" applyFont="1" applyFill="1" applyBorder="1" applyAlignment="1">
      <alignment vertical="center"/>
    </xf>
    <xf numFmtId="3" fontId="61" fillId="25" borderId="0" xfId="44" applyNumberFormat="1" applyFont="1" applyFill="1" applyBorder="1" applyAlignment="1">
      <alignment horizontal="left"/>
    </xf>
    <xf numFmtId="3" fontId="61" fillId="25" borderId="0" xfId="44" applyNumberFormat="1" applyFont="1" applyFill="1" applyAlignment="1">
      <alignment vertical="center"/>
    </xf>
    <xf numFmtId="3" fontId="63" fillId="25" borderId="0" xfId="44" applyNumberFormat="1" applyFont="1" applyFill="1" applyAlignment="1">
      <alignment vertical="center" wrapText="1"/>
    </xf>
    <xf numFmtId="0" fontId="61" fillId="25" borderId="0" xfId="0" applyFont="1" applyFill="1" applyAlignment="1">
      <alignment vertical="top"/>
    </xf>
    <xf numFmtId="0" fontId="24" fillId="25" borderId="0" xfId="55" applyFont="1" applyFill="1">
      <alignment vertical="center"/>
    </xf>
    <xf numFmtId="0" fontId="30" fillId="25" borderId="0" xfId="0" applyFont="1" applyFill="1" applyAlignment="1">
      <alignment vertical="center"/>
    </xf>
    <xf numFmtId="0" fontId="30" fillId="25" borderId="0" xfId="0" applyFont="1" applyFill="1" applyAlignment="1">
      <alignment horizontal="right" vertical="center"/>
    </xf>
    <xf numFmtId="0" fontId="57" fillId="25" borderId="0" xfId="0" applyFont="1" applyFill="1" applyAlignment="1">
      <alignment vertical="center"/>
    </xf>
    <xf numFmtId="0" fontId="24" fillId="25" borderId="0" xfId="0" applyFont="1" applyFill="1" applyAlignment="1">
      <alignment horizontal="center" vertical="center"/>
    </xf>
    <xf numFmtId="0" fontId="24" fillId="25" borderId="0" xfId="0" applyFont="1" applyFill="1" applyAlignment="1">
      <alignment vertical="center"/>
    </xf>
    <xf numFmtId="0" fontId="57" fillId="25" borderId="81" xfId="0" applyFont="1" applyFill="1" applyBorder="1" applyAlignment="1">
      <alignment vertical="center"/>
    </xf>
    <xf numFmtId="0" fontId="57" fillId="25" borderId="0" xfId="0" applyFont="1" applyFill="1" applyBorder="1" applyAlignment="1">
      <alignment vertical="center"/>
    </xf>
    <xf numFmtId="0" fontId="31" fillId="25" borderId="0" xfId="0" applyFont="1" applyFill="1" applyAlignment="1">
      <alignment vertical="center"/>
    </xf>
    <xf numFmtId="0" fontId="24" fillId="25" borderId="40" xfId="0" applyFont="1" applyFill="1" applyBorder="1" applyAlignment="1">
      <alignment horizontal="center" vertical="center"/>
    </xf>
    <xf numFmtId="0" fontId="65" fillId="0" borderId="0" xfId="0" applyFont="1">
      <alignment vertical="center"/>
    </xf>
    <xf numFmtId="0" fontId="65" fillId="0" borderId="0" xfId="55" applyFont="1">
      <alignment vertical="center"/>
    </xf>
    <xf numFmtId="0" fontId="1" fillId="25" borderId="0" xfId="57" applyFill="1"/>
    <xf numFmtId="0" fontId="29" fillId="24" borderId="0" xfId="0" applyFont="1" applyFill="1" applyAlignment="1">
      <alignment horizontal="right" vertical="top"/>
    </xf>
    <xf numFmtId="0" fontId="29" fillId="24" borderId="0" xfId="0" applyFont="1" applyFill="1" applyAlignment="1">
      <alignment vertical="top"/>
    </xf>
    <xf numFmtId="3" fontId="29" fillId="25" borderId="0" xfId="44" applyNumberFormat="1" applyFont="1" applyFill="1" applyBorder="1" applyAlignment="1">
      <alignment horizontal="left" vertical="top"/>
    </xf>
    <xf numFmtId="0" fontId="29" fillId="24" borderId="0" xfId="0" applyFont="1" applyFill="1" applyBorder="1" applyAlignment="1">
      <alignment horizontal="left" vertical="center"/>
    </xf>
    <xf numFmtId="3" fontId="29" fillId="24" borderId="0" xfId="44" applyNumberFormat="1" applyFont="1" applyFill="1" applyAlignment="1">
      <alignment horizontal="right" vertical="top"/>
    </xf>
    <xf numFmtId="0" fontId="34" fillId="25" borderId="0" xfId="0" applyFont="1" applyFill="1" applyAlignment="1">
      <alignment vertical="center"/>
    </xf>
    <xf numFmtId="0" fontId="34" fillId="25" borderId="0" xfId="0" applyFont="1" applyFill="1" applyAlignment="1"/>
    <xf numFmtId="3" fontId="34" fillId="25" borderId="0" xfId="44" applyNumberFormat="1" applyFont="1" applyFill="1" applyBorder="1" applyAlignment="1">
      <alignment horizontal="left"/>
    </xf>
    <xf numFmtId="0" fontId="1" fillId="25" borderId="0" xfId="0" applyFont="1" applyFill="1" applyAlignment="1"/>
    <xf numFmtId="0" fontId="0" fillId="25" borderId="0" xfId="0" applyFill="1" applyAlignment="1"/>
    <xf numFmtId="0" fontId="64" fillId="25" borderId="0" xfId="0" applyFont="1" applyFill="1" applyAlignment="1"/>
    <xf numFmtId="0" fontId="30" fillId="25" borderId="0" xfId="0" applyFont="1" applyFill="1" applyAlignment="1"/>
    <xf numFmtId="0" fontId="34" fillId="25" borderId="0" xfId="0" applyFont="1" applyFill="1" applyAlignment="1">
      <alignment horizontal="right"/>
    </xf>
    <xf numFmtId="0" fontId="31" fillId="25" borderId="0" xfId="0" applyFont="1" applyFill="1" applyBorder="1" applyAlignment="1">
      <alignment horizontal="center" vertical="center"/>
    </xf>
    <xf numFmtId="0" fontId="0" fillId="25" borderId="0" xfId="0" applyFill="1" applyAlignment="1">
      <alignment vertical="center"/>
    </xf>
    <xf numFmtId="0" fontId="0" fillId="25" borderId="81" xfId="0" applyFill="1" applyBorder="1" applyAlignment="1">
      <alignment vertical="center"/>
    </xf>
    <xf numFmtId="0" fontId="0" fillId="25" borderId="0" xfId="0" applyFill="1" applyBorder="1" applyAlignment="1">
      <alignment vertical="center"/>
    </xf>
    <xf numFmtId="0" fontId="34" fillId="25" borderId="0" xfId="0" applyFont="1" applyFill="1" applyBorder="1" applyAlignment="1">
      <alignment horizontal="center" vertical="center"/>
    </xf>
    <xf numFmtId="0" fontId="34" fillId="25" borderId="101" xfId="0" applyFont="1" applyFill="1" applyBorder="1" applyAlignment="1">
      <alignment horizontal="center" vertical="center"/>
    </xf>
    <xf numFmtId="0" fontId="34" fillId="25" borderId="101" xfId="0" applyFont="1" applyFill="1" applyBorder="1" applyAlignment="1">
      <alignment horizontal="right" vertical="center"/>
    </xf>
    <xf numFmtId="0" fontId="61" fillId="25" borderId="101" xfId="0" applyFont="1" applyFill="1" applyBorder="1" applyAlignment="1">
      <alignment horizontal="center" vertical="center"/>
    </xf>
    <xf numFmtId="0" fontId="34" fillId="25" borderId="0" xfId="0" applyFont="1" applyFill="1" applyBorder="1" applyAlignment="1">
      <alignment horizontal="left" vertical="center"/>
    </xf>
    <xf numFmtId="0" fontId="46" fillId="25" borderId="0" xfId="0" applyFont="1" applyFill="1" applyBorder="1" applyAlignment="1">
      <alignment horizontal="right" vertical="center"/>
    </xf>
    <xf numFmtId="3" fontId="46" fillId="25" borderId="101" xfId="0" applyNumberFormat="1" applyFont="1" applyFill="1" applyBorder="1" applyAlignment="1">
      <alignment horizontal="right"/>
    </xf>
    <xf numFmtId="0" fontId="61" fillId="25" borderId="0" xfId="0" applyFont="1" applyFill="1" applyBorder="1" applyAlignment="1">
      <alignment horizontal="center" vertical="center"/>
    </xf>
    <xf numFmtId="0" fontId="30" fillId="25" borderId="0" xfId="0" applyFont="1" applyFill="1" applyBorder="1" applyAlignment="1">
      <alignment horizontal="center" vertical="center"/>
    </xf>
    <xf numFmtId="3" fontId="46" fillId="25" borderId="0" xfId="0" applyNumberFormat="1" applyFont="1" applyFill="1" applyBorder="1" applyAlignment="1">
      <alignment horizontal="right"/>
    </xf>
    <xf numFmtId="0" fontId="34" fillId="25" borderId="0" xfId="0" applyFont="1" applyFill="1" applyBorder="1" applyAlignment="1">
      <alignment horizontal="right" vertical="center"/>
    </xf>
    <xf numFmtId="0" fontId="35" fillId="25" borderId="0" xfId="0" applyFont="1" applyFill="1" applyBorder="1" applyAlignment="1">
      <alignment horizontal="right"/>
    </xf>
    <xf numFmtId="0" fontId="59" fillId="25" borderId="0" xfId="0" applyFont="1" applyFill="1" applyBorder="1" applyAlignment="1">
      <alignment horizontal="right"/>
    </xf>
    <xf numFmtId="0" fontId="35" fillId="25" borderId="0" xfId="0" applyFont="1" applyFill="1" applyBorder="1" applyAlignment="1">
      <alignment horizontal="right" vertical="center"/>
    </xf>
    <xf numFmtId="38" fontId="35" fillId="25" borderId="0" xfId="44" applyFont="1" applyFill="1" applyBorder="1" applyAlignment="1"/>
    <xf numFmtId="0" fontId="1" fillId="25" borderId="0" xfId="0" applyFont="1" applyFill="1" applyBorder="1" applyAlignment="1">
      <alignment horizontal="center" vertical="center"/>
    </xf>
    <xf numFmtId="0" fontId="35" fillId="25" borderId="0" xfId="0" applyFont="1" applyFill="1" applyBorder="1" applyAlignment="1">
      <alignment horizontal="center" vertical="center"/>
    </xf>
    <xf numFmtId="0" fontId="59" fillId="25" borderId="0" xfId="0" applyFont="1" applyFill="1" applyBorder="1" applyAlignment="1">
      <alignment horizontal="right" vertical="center"/>
    </xf>
    <xf numFmtId="3" fontId="59" fillId="25" borderId="0" xfId="0" applyNumberFormat="1" applyFont="1" applyFill="1" applyBorder="1" applyAlignment="1">
      <alignment horizontal="right"/>
    </xf>
    <xf numFmtId="0" fontId="35" fillId="25" borderId="0" xfId="0" applyFont="1" applyFill="1" applyAlignment="1"/>
    <xf numFmtId="0" fontId="34" fillId="25" borderId="0" xfId="0" applyFont="1" applyFill="1" applyBorder="1" applyAlignment="1">
      <alignment horizontal="left"/>
    </xf>
    <xf numFmtId="0" fontId="35" fillId="25" borderId="0" xfId="0" applyFont="1" applyFill="1" applyBorder="1" applyAlignment="1">
      <alignment horizontal="left"/>
    </xf>
    <xf numFmtId="0" fontId="35" fillId="25" borderId="0" xfId="0" applyFont="1" applyFill="1" applyBorder="1" applyAlignment="1"/>
    <xf numFmtId="0" fontId="34" fillId="25" borderId="0" xfId="0" applyFont="1" applyFill="1" applyBorder="1" applyAlignment="1">
      <alignment horizontal="right"/>
    </xf>
    <xf numFmtId="0" fontId="31" fillId="25" borderId="0" xfId="0" applyFont="1" applyFill="1">
      <alignment vertical="center"/>
    </xf>
    <xf numFmtId="0" fontId="0" fillId="25" borderId="0" xfId="0" applyFill="1" applyBorder="1" applyAlignment="1"/>
    <xf numFmtId="3" fontId="31" fillId="25" borderId="0" xfId="44" applyNumberFormat="1" applyFont="1" applyFill="1" applyBorder="1" applyAlignment="1">
      <alignment horizontal="left"/>
    </xf>
    <xf numFmtId="0" fontId="31" fillId="25" borderId="0" xfId="0" applyFont="1" applyFill="1" applyAlignment="1">
      <alignment wrapText="1"/>
    </xf>
    <xf numFmtId="0" fontId="31" fillId="25" borderId="0" xfId="0" applyFont="1" applyFill="1" applyAlignment="1">
      <alignment vertical="center" wrapText="1"/>
    </xf>
    <xf numFmtId="0" fontId="10" fillId="25" borderId="67" xfId="0" applyFont="1" applyFill="1" applyBorder="1" applyAlignment="1">
      <alignment vertical="center"/>
    </xf>
    <xf numFmtId="0" fontId="10" fillId="25" borderId="0" xfId="0" applyFont="1" applyFill="1" applyBorder="1" applyAlignment="1">
      <alignment vertical="center"/>
    </xf>
    <xf numFmtId="38" fontId="49" fillId="25" borderId="67" xfId="44" applyFont="1" applyFill="1" applyBorder="1" applyAlignment="1">
      <alignment vertical="center"/>
    </xf>
    <xf numFmtId="38" fontId="49" fillId="25" borderId="0" xfId="44" applyFont="1" applyFill="1" applyBorder="1" applyAlignment="1">
      <alignment vertical="center"/>
    </xf>
    <xf numFmtId="0" fontId="34" fillId="25" borderId="0" xfId="0" applyFont="1" applyFill="1">
      <alignment vertical="center"/>
    </xf>
    <xf numFmtId="38" fontId="34" fillId="25" borderId="0" xfId="44" applyFont="1" applyFill="1">
      <alignment vertical="center"/>
    </xf>
    <xf numFmtId="0" fontId="34" fillId="25" borderId="0" xfId="0" applyFont="1" applyFill="1" applyAlignment="1">
      <alignment horizontal="left" vertical="top"/>
    </xf>
    <xf numFmtId="38" fontId="34" fillId="25" borderId="0" xfId="44" applyFont="1" applyFill="1" applyAlignment="1">
      <alignment horizontal="left" vertical="top"/>
    </xf>
    <xf numFmtId="3" fontId="34" fillId="25" borderId="0" xfId="44" applyNumberFormat="1" applyFont="1" applyFill="1" applyBorder="1" applyAlignment="1">
      <alignment horizontal="left" vertical="top"/>
    </xf>
    <xf numFmtId="38" fontId="34" fillId="25" borderId="0" xfId="44" applyFont="1" applyFill="1" applyBorder="1" applyAlignment="1">
      <alignment horizontal="left" vertical="top"/>
    </xf>
    <xf numFmtId="38" fontId="34" fillId="25" borderId="0" xfId="44" applyFont="1" applyFill="1" applyBorder="1" applyAlignment="1">
      <alignment horizontal="right" vertical="top"/>
    </xf>
    <xf numFmtId="0" fontId="34" fillId="25" borderId="0" xfId="0" applyFont="1" applyFill="1" applyAlignment="1">
      <alignment horizontal="left" vertical="top"/>
    </xf>
    <xf numFmtId="38" fontId="34" fillId="24" borderId="40" xfId="44" applyFont="1" applyFill="1" applyBorder="1" applyAlignment="1">
      <alignment horizontal="right" vertical="center" wrapText="1"/>
    </xf>
    <xf numFmtId="0" fontId="34" fillId="24" borderId="39" xfId="0" applyFont="1" applyFill="1" applyBorder="1" applyAlignment="1">
      <alignment horizontal="left" vertical="center"/>
    </xf>
    <xf numFmtId="0" fontId="34" fillId="24" borderId="40" xfId="0" applyFont="1" applyFill="1" applyBorder="1" applyAlignment="1">
      <alignment horizontal="left" vertical="center" wrapText="1"/>
    </xf>
    <xf numFmtId="0" fontId="34" fillId="0" borderId="40" xfId="0" applyFont="1" applyBorder="1" applyAlignment="1">
      <alignment horizontal="left" vertical="center"/>
    </xf>
    <xf numFmtId="38" fontId="34" fillId="25" borderId="17" xfId="44" applyFont="1" applyFill="1" applyBorder="1" applyAlignment="1">
      <alignment horizontal="center" vertical="center"/>
    </xf>
    <xf numFmtId="0" fontId="34" fillId="25" borderId="17" xfId="0" applyFont="1" applyFill="1" applyBorder="1" applyAlignment="1">
      <alignment horizontal="center" vertical="center"/>
    </xf>
    <xf numFmtId="0" fontId="34" fillId="25" borderId="81" xfId="0" applyFont="1" applyFill="1" applyBorder="1" applyAlignment="1">
      <alignment horizontal="center" vertical="center"/>
    </xf>
    <xf numFmtId="0" fontId="34" fillId="0" borderId="30" xfId="0" applyFont="1" applyBorder="1" applyAlignment="1">
      <alignment horizontal="left" vertical="center"/>
    </xf>
    <xf numFmtId="38" fontId="34" fillId="24" borderId="30" xfId="44" applyFont="1" applyFill="1" applyBorder="1" applyAlignment="1">
      <alignment horizontal="right" vertical="center" wrapText="1"/>
    </xf>
    <xf numFmtId="38" fontId="34" fillId="24" borderId="12" xfId="44" applyFont="1" applyFill="1" applyBorder="1" applyAlignment="1">
      <alignment vertical="center"/>
    </xf>
    <xf numFmtId="38" fontId="34" fillId="24" borderId="35" xfId="44" applyFont="1" applyFill="1" applyBorder="1" applyAlignment="1">
      <alignment horizontal="right" vertical="center" wrapText="1"/>
    </xf>
    <xf numFmtId="0" fontId="34" fillId="24" borderId="40" xfId="0" applyFont="1" applyFill="1" applyBorder="1" applyAlignment="1">
      <alignment horizontal="left" vertical="center"/>
    </xf>
    <xf numFmtId="0" fontId="1" fillId="0" borderId="40" xfId="0" applyFont="1" applyBorder="1" applyAlignment="1">
      <alignment horizontal="left" vertical="center"/>
    </xf>
    <xf numFmtId="0" fontId="34" fillId="24" borderId="97" xfId="0" applyFont="1" applyFill="1" applyBorder="1" applyAlignment="1">
      <alignment horizontal="left" vertical="center"/>
    </xf>
    <xf numFmtId="0" fontId="1" fillId="0" borderId="39" xfId="0" applyFont="1" applyBorder="1" applyAlignment="1">
      <alignment horizontal="left" vertical="center"/>
    </xf>
    <xf numFmtId="0" fontId="34" fillId="0" borderId="39" xfId="0" applyFont="1" applyBorder="1" applyAlignment="1">
      <alignment horizontal="left" vertical="center"/>
    </xf>
    <xf numFmtId="0" fontId="34" fillId="0" borderId="68" xfId="0" applyFont="1" applyBorder="1" applyAlignment="1">
      <alignment horizontal="left" vertical="center"/>
    </xf>
    <xf numFmtId="0" fontId="34" fillId="24" borderId="59" xfId="0" applyFont="1" applyFill="1" applyBorder="1" applyAlignment="1">
      <alignment horizontal="left" vertical="center"/>
    </xf>
    <xf numFmtId="0" fontId="34" fillId="24" borderId="68" xfId="0" applyFont="1" applyFill="1" applyBorder="1" applyAlignment="1">
      <alignment horizontal="left" vertical="center"/>
    </xf>
    <xf numFmtId="0" fontId="34" fillId="24" borderId="39" xfId="0" applyFont="1" applyFill="1" applyBorder="1" applyAlignment="1">
      <alignment horizontal="left" vertical="center" wrapText="1"/>
    </xf>
    <xf numFmtId="0" fontId="34" fillId="24" borderId="68" xfId="0" applyFont="1" applyFill="1" applyBorder="1" applyAlignment="1">
      <alignment horizontal="left" vertical="center" wrapText="1"/>
    </xf>
    <xf numFmtId="0" fontId="34" fillId="25" borderId="59" xfId="0" applyFont="1" applyFill="1" applyBorder="1" applyAlignment="1">
      <alignment horizontal="left" vertical="center"/>
    </xf>
    <xf numFmtId="0" fontId="34" fillId="25" borderId="97" xfId="0" applyFont="1" applyFill="1" applyBorder="1" applyAlignment="1">
      <alignment horizontal="left" vertical="center"/>
    </xf>
    <xf numFmtId="38" fontId="34" fillId="25" borderId="97" xfId="44" applyFont="1" applyFill="1" applyBorder="1" applyAlignment="1">
      <alignment horizontal="center" vertical="center" wrapText="1"/>
    </xf>
    <xf numFmtId="0" fontId="34" fillId="24" borderId="30" xfId="0" applyFont="1" applyFill="1" applyBorder="1" applyAlignment="1">
      <alignment horizontal="left" vertical="center"/>
    </xf>
    <xf numFmtId="0" fontId="34" fillId="24" borderId="30" xfId="0" applyFont="1" applyFill="1" applyBorder="1" applyAlignment="1">
      <alignment horizontal="left" vertical="center" wrapText="1"/>
    </xf>
    <xf numFmtId="0" fontId="34" fillId="24" borderId="46" xfId="0" applyFont="1" applyFill="1" applyBorder="1" applyAlignment="1">
      <alignment horizontal="left" vertical="center" wrapText="1"/>
    </xf>
    <xf numFmtId="0" fontId="34" fillId="24" borderId="47" xfId="0" applyFont="1" applyFill="1" applyBorder="1" applyAlignment="1">
      <alignment horizontal="left" vertical="center" wrapText="1"/>
    </xf>
    <xf numFmtId="38" fontId="34" fillId="24" borderId="47" xfId="44" applyFont="1" applyFill="1" applyBorder="1" applyAlignment="1">
      <alignment horizontal="right" vertical="center"/>
    </xf>
    <xf numFmtId="0" fontId="49" fillId="24" borderId="40" xfId="0" applyFont="1" applyFill="1" applyBorder="1" applyAlignment="1">
      <alignment horizontal="center" vertical="center"/>
    </xf>
    <xf numFmtId="0" fontId="34" fillId="24" borderId="0" xfId="0" applyFont="1" applyFill="1" applyAlignment="1">
      <alignment horizontal="left" vertical="top"/>
    </xf>
    <xf numFmtId="0" fontId="56" fillId="25" borderId="0" xfId="0" applyFont="1" applyFill="1" applyAlignment="1">
      <alignment vertical="center"/>
    </xf>
    <xf numFmtId="0" fontId="60" fillId="25" borderId="61" xfId="0" applyFont="1" applyFill="1" applyBorder="1" applyAlignment="1">
      <alignment vertical="center"/>
    </xf>
    <xf numFmtId="0" fontId="0" fillId="25" borderId="0" xfId="0" applyFill="1" applyAlignment="1">
      <alignment horizontal="right"/>
    </xf>
    <xf numFmtId="0" fontId="62" fillId="25" borderId="0" xfId="0" applyFont="1" applyFill="1" applyAlignment="1">
      <alignment horizontal="left" vertical="top"/>
    </xf>
    <xf numFmtId="0" fontId="35" fillId="25" borderId="60" xfId="0" applyFont="1" applyFill="1" applyBorder="1" applyAlignment="1"/>
    <xf numFmtId="0" fontId="35" fillId="25" borderId="94" xfId="0" applyFont="1" applyFill="1" applyBorder="1" applyAlignment="1"/>
    <xf numFmtId="0" fontId="35" fillId="25" borderId="63" xfId="0" applyFont="1" applyFill="1" applyBorder="1" applyAlignment="1">
      <alignment horizontal="right"/>
    </xf>
    <xf numFmtId="0" fontId="35" fillId="25" borderId="55" xfId="0" applyFont="1" applyFill="1" applyBorder="1" applyAlignment="1">
      <alignment horizontal="right"/>
    </xf>
    <xf numFmtId="0" fontId="34" fillId="25" borderId="0" xfId="0" applyFont="1" applyFill="1" applyAlignment="1">
      <alignment vertical="center"/>
    </xf>
    <xf numFmtId="0" fontId="66" fillId="24" borderId="0" xfId="0" applyFont="1" applyFill="1">
      <alignment vertical="center"/>
    </xf>
    <xf numFmtId="0" fontId="35" fillId="25" borderId="52" xfId="0" applyFont="1" applyFill="1" applyBorder="1" applyAlignment="1"/>
    <xf numFmtId="0" fontId="35" fillId="25" borderId="68" xfId="0" applyFont="1" applyFill="1" applyBorder="1" applyAlignment="1"/>
    <xf numFmtId="0" fontId="34" fillId="24" borderId="0" xfId="0" applyFont="1" applyFill="1" applyAlignment="1"/>
    <xf numFmtId="0" fontId="34" fillId="24" borderId="0" xfId="0" applyFont="1" applyFill="1" applyAlignment="1"/>
    <xf numFmtId="0" fontId="35" fillId="25" borderId="65" xfId="0" applyFont="1" applyFill="1" applyBorder="1" applyAlignment="1"/>
    <xf numFmtId="38" fontId="35" fillId="25" borderId="65" xfId="44" applyFont="1" applyFill="1" applyBorder="1" applyAlignment="1"/>
    <xf numFmtId="0" fontId="24" fillId="25" borderId="0" xfId="0" applyFont="1" applyFill="1" applyBorder="1" applyAlignment="1">
      <alignment vertical="center"/>
    </xf>
    <xf numFmtId="3" fontId="34" fillId="25" borderId="0" xfId="44" applyNumberFormat="1" applyFont="1" applyFill="1" applyAlignment="1">
      <alignment vertical="top" wrapText="1"/>
    </xf>
    <xf numFmtId="0" fontId="34" fillId="25" borderId="0" xfId="0" applyFont="1" applyFill="1" applyAlignment="1">
      <alignment horizontal="center" vertical="top"/>
    </xf>
    <xf numFmtId="0" fontId="34" fillId="25" borderId="0" xfId="0" applyFont="1" applyFill="1" applyBorder="1" applyAlignment="1"/>
    <xf numFmtId="38" fontId="34" fillId="25" borderId="0" xfId="44" applyFont="1" applyFill="1" applyBorder="1" applyAlignment="1"/>
    <xf numFmtId="0" fontId="34" fillId="28" borderId="39" xfId="0" applyFont="1" applyFill="1" applyBorder="1" applyAlignment="1">
      <alignment horizontal="left" vertical="center"/>
    </xf>
    <xf numFmtId="0" fontId="34" fillId="28" borderId="40" xfId="0" applyFont="1" applyFill="1" applyBorder="1" applyAlignment="1">
      <alignment horizontal="left" vertical="center"/>
    </xf>
    <xf numFmtId="38" fontId="34" fillId="28" borderId="40" xfId="44" applyFont="1" applyFill="1" applyBorder="1" applyAlignment="1">
      <alignment horizontal="right" vertical="center" wrapText="1"/>
    </xf>
    <xf numFmtId="0" fontId="34" fillId="0" borderId="0" xfId="0" applyFont="1" applyFill="1" applyBorder="1">
      <alignment vertical="center"/>
    </xf>
    <xf numFmtId="0" fontId="34" fillId="0" borderId="68" xfId="0" applyFont="1" applyFill="1" applyBorder="1" applyAlignment="1">
      <alignment horizontal="left" vertical="center"/>
    </xf>
    <xf numFmtId="0" fontId="34" fillId="0" borderId="30" xfId="0" applyFont="1" applyFill="1" applyBorder="1" applyAlignment="1">
      <alignment horizontal="left" vertical="center"/>
    </xf>
    <xf numFmtId="38" fontId="34" fillId="0" borderId="40" xfId="44" applyFont="1" applyFill="1" applyBorder="1" applyAlignment="1">
      <alignment horizontal="right" vertical="center" wrapText="1"/>
    </xf>
    <xf numFmtId="38" fontId="34" fillId="0" borderId="13" xfId="44" applyFont="1" applyFill="1" applyBorder="1" applyAlignment="1">
      <alignment vertical="center"/>
    </xf>
    <xf numFmtId="0" fontId="34" fillId="0" borderId="0" xfId="0" applyFont="1" applyFill="1">
      <alignment vertical="center"/>
    </xf>
    <xf numFmtId="0" fontId="34" fillId="0" borderId="39" xfId="0" applyFont="1" applyFill="1" applyBorder="1" applyAlignment="1">
      <alignment horizontal="left" vertical="center" wrapText="1"/>
    </xf>
    <xf numFmtId="0" fontId="34" fillId="0" borderId="40" xfId="0" applyFont="1" applyFill="1" applyBorder="1" applyAlignment="1">
      <alignment horizontal="left" vertical="center" wrapText="1"/>
    </xf>
    <xf numFmtId="0" fontId="34" fillId="24" borderId="0" xfId="0" applyFont="1" applyFill="1" applyAlignment="1">
      <alignment horizontal="center" vertical="top"/>
    </xf>
    <xf numFmtId="3" fontId="34" fillId="24" borderId="0" xfId="44" applyNumberFormat="1" applyFont="1" applyFill="1" applyAlignment="1">
      <alignment horizontal="left" vertical="top" wrapText="1"/>
    </xf>
    <xf numFmtId="0" fontId="35" fillId="25" borderId="24" xfId="0" applyFont="1" applyFill="1" applyBorder="1" applyAlignment="1">
      <alignment horizontal="center"/>
    </xf>
    <xf numFmtId="38" fontId="49" fillId="25" borderId="0" xfId="44" applyFont="1" applyFill="1" applyAlignment="1"/>
    <xf numFmtId="0" fontId="67" fillId="25" borderId="0" xfId="0" applyFont="1" applyFill="1" applyAlignment="1">
      <alignment vertical="top"/>
    </xf>
    <xf numFmtId="0" fontId="31" fillId="25" borderId="137" xfId="0" applyFont="1" applyFill="1" applyBorder="1" applyAlignment="1"/>
    <xf numFmtId="0" fontId="31" fillId="25" borderId="85" xfId="0" applyFont="1" applyFill="1" applyBorder="1" applyAlignment="1"/>
    <xf numFmtId="0" fontId="31" fillId="25" borderId="130" xfId="0" applyFont="1" applyFill="1" applyBorder="1" applyAlignment="1"/>
    <xf numFmtId="0" fontId="31" fillId="25" borderId="135" xfId="0" applyFont="1" applyFill="1" applyBorder="1" applyAlignment="1"/>
    <xf numFmtId="0" fontId="31" fillId="25" borderId="24" xfId="0" applyFont="1" applyFill="1" applyBorder="1" applyAlignment="1"/>
    <xf numFmtId="0" fontId="31" fillId="25" borderId="32" xfId="0" applyFont="1" applyFill="1" applyBorder="1" applyAlignment="1"/>
    <xf numFmtId="0" fontId="31" fillId="25" borderId="32" xfId="0" applyFont="1" applyFill="1" applyBorder="1" applyAlignment="1">
      <alignment horizontal="right"/>
    </xf>
    <xf numFmtId="0" fontId="31" fillId="25" borderId="114" xfId="0" applyFont="1" applyFill="1" applyBorder="1" applyAlignment="1"/>
    <xf numFmtId="0" fontId="31" fillId="25" borderId="59" xfId="0" applyFont="1" applyFill="1" applyBorder="1" applyAlignment="1">
      <alignment horizontal="center" vertical="top"/>
    </xf>
    <xf numFmtId="0" fontId="31" fillId="25" borderId="60" xfId="0" applyFont="1" applyFill="1" applyBorder="1" applyAlignment="1">
      <alignment horizontal="center" vertical="top"/>
    </xf>
    <xf numFmtId="0" fontId="31" fillId="25" borderId="94" xfId="0" applyFont="1" applyFill="1" applyBorder="1" applyAlignment="1">
      <alignment horizontal="center" vertical="top"/>
    </xf>
    <xf numFmtId="0" fontId="31" fillId="25" borderId="85" xfId="0" applyFont="1" applyFill="1" applyBorder="1" applyAlignment="1">
      <alignment horizontal="right"/>
    </xf>
    <xf numFmtId="0" fontId="31" fillId="25" borderId="140" xfId="0" applyFont="1" applyFill="1" applyBorder="1" applyAlignment="1"/>
    <xf numFmtId="0" fontId="31" fillId="25" borderId="42" xfId="0" applyFont="1" applyFill="1" applyBorder="1" applyAlignment="1"/>
    <xf numFmtId="0" fontId="31" fillId="25" borderId="42" xfId="0" applyFont="1" applyFill="1" applyBorder="1" applyAlignment="1">
      <alignment horizontal="right"/>
    </xf>
    <xf numFmtId="0" fontId="31" fillId="25" borderId="53" xfId="0" applyFont="1" applyFill="1" applyBorder="1" applyAlignment="1">
      <alignment horizontal="right"/>
    </xf>
    <xf numFmtId="0" fontId="31" fillId="25" borderId="54" xfId="0" applyFont="1" applyFill="1" applyBorder="1" applyAlignment="1">
      <alignment horizontal="right"/>
    </xf>
    <xf numFmtId="0" fontId="31" fillId="25" borderId="95" xfId="0" applyFont="1" applyFill="1" applyBorder="1" applyAlignment="1">
      <alignment horizontal="right"/>
    </xf>
    <xf numFmtId="0" fontId="31" fillId="26" borderId="59" xfId="0" applyFont="1" applyFill="1" applyBorder="1" applyAlignment="1">
      <alignment horizontal="center" vertical="center" wrapText="1"/>
    </xf>
    <xf numFmtId="0" fontId="31" fillId="26" borderId="97" xfId="0" applyFont="1" applyFill="1" applyBorder="1" applyAlignment="1">
      <alignment horizontal="center" vertical="center" wrapText="1"/>
    </xf>
    <xf numFmtId="0" fontId="31" fillId="26" borderId="51" xfId="0" applyFont="1" applyFill="1" applyBorder="1" applyAlignment="1">
      <alignment horizontal="center" vertical="center" wrapText="1"/>
    </xf>
    <xf numFmtId="0" fontId="31" fillId="26" borderId="32" xfId="0" applyFont="1" applyFill="1" applyBorder="1" applyAlignment="1">
      <alignment horizontal="center" vertical="center" wrapText="1"/>
    </xf>
    <xf numFmtId="0" fontId="31" fillId="26" borderId="127" xfId="0" applyFont="1" applyFill="1" applyBorder="1" applyAlignment="1">
      <alignment horizontal="center" vertical="center" wrapText="1"/>
    </xf>
    <xf numFmtId="0" fontId="31" fillId="24" borderId="0" xfId="0" applyFont="1" applyFill="1" applyBorder="1">
      <alignment vertical="center"/>
    </xf>
    <xf numFmtId="0" fontId="31" fillId="0" borderId="0" xfId="0" applyFont="1">
      <alignment vertical="center"/>
    </xf>
    <xf numFmtId="0" fontId="31" fillId="24" borderId="0" xfId="0" applyFont="1" applyFill="1" applyBorder="1" applyAlignment="1">
      <alignment horizontal="right" vertical="center"/>
    </xf>
    <xf numFmtId="0" fontId="61" fillId="24" borderId="0" xfId="0" applyFont="1" applyFill="1" applyBorder="1" applyAlignment="1">
      <alignment horizontal="right" vertical="center"/>
    </xf>
    <xf numFmtId="0" fontId="61" fillId="24" borderId="52" xfId="0" applyFont="1" applyFill="1" applyBorder="1" applyAlignment="1">
      <alignment horizontal="justify" vertical="center" wrapText="1"/>
    </xf>
    <xf numFmtId="0" fontId="61" fillId="24" borderId="25" xfId="0" applyFont="1" applyFill="1" applyBorder="1" applyAlignment="1">
      <alignment horizontal="justify" vertical="center" wrapText="1"/>
    </xf>
    <xf numFmtId="0" fontId="61" fillId="24" borderId="14" xfId="0" applyFont="1" applyFill="1" applyBorder="1" applyAlignment="1">
      <alignment horizontal="justify" vertical="center" wrapText="1"/>
    </xf>
    <xf numFmtId="0" fontId="61" fillId="24" borderId="57" xfId="0" applyFont="1" applyFill="1" applyBorder="1" applyAlignment="1">
      <alignment horizontal="justify" vertical="center" wrapText="1"/>
    </xf>
    <xf numFmtId="0" fontId="61" fillId="24" borderId="71" xfId="0" applyFont="1" applyFill="1" applyBorder="1" applyAlignment="1">
      <alignment horizontal="justify" vertical="center" wrapText="1"/>
    </xf>
    <xf numFmtId="0" fontId="61" fillId="24" borderId="46" xfId="0" applyFont="1" applyFill="1" applyBorder="1" applyAlignment="1">
      <alignment horizontal="center" vertical="center"/>
    </xf>
    <xf numFmtId="0" fontId="61" fillId="24" borderId="47" xfId="0" applyFont="1" applyFill="1" applyBorder="1" applyAlignment="1">
      <alignment horizontal="center" vertical="center"/>
    </xf>
    <xf numFmtId="0" fontId="61" fillId="24" borderId="1" xfId="0" applyFont="1" applyFill="1" applyBorder="1" applyAlignment="1">
      <alignment horizontal="center" vertical="center"/>
    </xf>
    <xf numFmtId="0" fontId="61" fillId="24" borderId="96" xfId="0" applyFont="1" applyFill="1" applyBorder="1" applyAlignment="1">
      <alignment horizontal="center" vertical="center"/>
    </xf>
    <xf numFmtId="38" fontId="31" fillId="25" borderId="138" xfId="44" applyFont="1" applyFill="1" applyBorder="1" applyAlignment="1"/>
    <xf numFmtId="38" fontId="31" fillId="25" borderId="139" xfId="44" applyFont="1" applyFill="1" applyBorder="1" applyAlignment="1"/>
    <xf numFmtId="38" fontId="31" fillId="25" borderId="134" xfId="44" applyFont="1" applyFill="1" applyBorder="1" applyAlignment="1"/>
    <xf numFmtId="38" fontId="31" fillId="25" borderId="136" xfId="44" applyFont="1" applyFill="1" applyBorder="1" applyAlignment="1"/>
    <xf numFmtId="38" fontId="31" fillId="25" borderId="19" xfId="44" applyFont="1" applyFill="1" applyBorder="1" applyAlignment="1"/>
    <xf numFmtId="38" fontId="31" fillId="25" borderId="127" xfId="44" applyFont="1" applyFill="1" applyBorder="1" applyAlignment="1"/>
    <xf numFmtId="38" fontId="31" fillId="25" borderId="115" xfId="44" applyFont="1" applyFill="1" applyBorder="1" applyAlignment="1"/>
    <xf numFmtId="38" fontId="31" fillId="25" borderId="44" xfId="44" applyFont="1" applyFill="1" applyBorder="1" applyAlignment="1"/>
    <xf numFmtId="0" fontId="31" fillId="25" borderId="48" xfId="0" applyFont="1" applyFill="1" applyBorder="1" applyAlignment="1"/>
    <xf numFmtId="38" fontId="31" fillId="25" borderId="33" xfId="44" applyFont="1" applyFill="1" applyBorder="1" applyAlignment="1"/>
    <xf numFmtId="0" fontId="31" fillId="26" borderId="34" xfId="0" applyFont="1" applyFill="1" applyBorder="1" applyAlignment="1">
      <alignment horizontal="center" vertical="center" wrapText="1"/>
    </xf>
    <xf numFmtId="0" fontId="31" fillId="26" borderId="35" xfId="0" applyFont="1" applyFill="1" applyBorder="1" applyAlignment="1">
      <alignment horizontal="center" vertical="center" wrapText="1"/>
    </xf>
    <xf numFmtId="0" fontId="31" fillId="26" borderId="38" xfId="0" applyFont="1" applyFill="1" applyBorder="1" applyAlignment="1">
      <alignment horizontal="center" vertical="center" wrapText="1"/>
    </xf>
    <xf numFmtId="0" fontId="31" fillId="26" borderId="63" xfId="0" applyFont="1" applyFill="1" applyBorder="1" applyAlignment="1">
      <alignment horizontal="center" vertical="center" wrapText="1"/>
    </xf>
    <xf numFmtId="0" fontId="49" fillId="24" borderId="0" xfId="0" applyFont="1" applyFill="1" applyAlignment="1">
      <alignment horizontal="left" vertical="top"/>
    </xf>
    <xf numFmtId="0" fontId="61" fillId="24" borderId="58" xfId="0" applyFont="1" applyFill="1" applyBorder="1" applyAlignment="1">
      <alignment horizontal="justify" vertical="center" wrapText="1"/>
    </xf>
    <xf numFmtId="0" fontId="61" fillId="24" borderId="46" xfId="0" applyFont="1" applyFill="1" applyBorder="1" applyAlignment="1">
      <alignment horizontal="justify" vertical="center" wrapText="1"/>
    </xf>
    <xf numFmtId="0" fontId="61" fillId="24" borderId="47" xfId="0" applyFont="1" applyFill="1" applyBorder="1" applyAlignment="1">
      <alignment horizontal="justify" vertical="center" wrapText="1"/>
    </xf>
    <xf numFmtId="0" fontId="61" fillId="24" borderId="26" xfId="0" applyFont="1" applyFill="1" applyBorder="1" applyAlignment="1">
      <alignment horizontal="justify" vertical="center" wrapText="1"/>
    </xf>
    <xf numFmtId="0" fontId="61" fillId="24" borderId="96" xfId="0" applyFont="1" applyFill="1" applyBorder="1" applyAlignment="1">
      <alignment horizontal="justify" vertical="center" wrapText="1"/>
    </xf>
    <xf numFmtId="0" fontId="61" fillId="24" borderId="48" xfId="0" applyFont="1" applyFill="1" applyBorder="1" applyAlignment="1">
      <alignment horizontal="justify" vertical="center" wrapText="1"/>
    </xf>
    <xf numFmtId="0" fontId="27" fillId="24" borderId="67" xfId="0" applyFont="1" applyFill="1" applyBorder="1" applyAlignment="1">
      <alignment vertical="center"/>
    </xf>
    <xf numFmtId="0" fontId="48" fillId="24" borderId="67" xfId="0" applyFont="1" applyFill="1" applyBorder="1" applyAlignment="1">
      <alignment vertical="center"/>
    </xf>
    <xf numFmtId="0" fontId="27" fillId="24" borderId="0" xfId="0" applyFont="1" applyFill="1" applyBorder="1" applyAlignment="1">
      <alignment vertical="center"/>
    </xf>
    <xf numFmtId="0" fontId="34" fillId="24" borderId="18" xfId="0" applyFont="1" applyFill="1" applyBorder="1">
      <alignment vertical="center"/>
    </xf>
    <xf numFmtId="0" fontId="31" fillId="24" borderId="54" xfId="0" applyFont="1" applyFill="1" applyBorder="1" applyAlignment="1">
      <alignment horizontal="right" vertical="center" wrapText="1"/>
    </xf>
    <xf numFmtId="0" fontId="61" fillId="24" borderId="94" xfId="0" applyFont="1" applyFill="1" applyBorder="1" applyAlignment="1">
      <alignment horizontal="justify" vertical="center" wrapText="1"/>
    </xf>
    <xf numFmtId="0" fontId="61" fillId="24" borderId="49" xfId="0" applyFont="1" applyFill="1" applyBorder="1" applyAlignment="1">
      <alignment horizontal="justify" vertical="center" wrapText="1"/>
    </xf>
    <xf numFmtId="0" fontId="31" fillId="24" borderId="141" xfId="0" applyFont="1" applyFill="1" applyBorder="1" applyAlignment="1">
      <alignment horizontal="justify" vertical="center" wrapText="1"/>
    </xf>
    <xf numFmtId="0" fontId="31" fillId="24" borderId="142" xfId="0" applyFont="1" applyFill="1" applyBorder="1" applyAlignment="1">
      <alignment horizontal="justify" vertical="center" wrapText="1"/>
    </xf>
    <xf numFmtId="0" fontId="61" fillId="24" borderId="143" xfId="0" applyFont="1" applyFill="1" applyBorder="1" applyAlignment="1">
      <alignment horizontal="justify" vertical="center" wrapText="1"/>
    </xf>
    <xf numFmtId="0" fontId="61" fillId="24" borderId="137" xfId="0" applyFont="1" applyFill="1" applyBorder="1" applyAlignment="1">
      <alignment horizontal="justify" vertical="center" wrapText="1"/>
    </xf>
    <xf numFmtId="0" fontId="61" fillId="24" borderId="141" xfId="0" applyFont="1" applyFill="1" applyBorder="1" applyAlignment="1">
      <alignment horizontal="justify" vertical="center" wrapText="1"/>
    </xf>
    <xf numFmtId="0" fontId="61" fillId="24" borderId="144" xfId="0" applyFont="1" applyFill="1" applyBorder="1" applyAlignment="1">
      <alignment horizontal="justify" vertical="center" wrapText="1"/>
    </xf>
    <xf numFmtId="0" fontId="31" fillId="24" borderId="110" xfId="0" applyFont="1" applyFill="1" applyBorder="1" applyAlignment="1">
      <alignment horizontal="justify" vertical="center" wrapText="1"/>
    </xf>
    <xf numFmtId="0" fontId="31" fillId="24" borderId="111" xfId="0" applyFont="1" applyFill="1" applyBorder="1" applyAlignment="1">
      <alignment horizontal="justify" vertical="center" wrapText="1"/>
    </xf>
    <xf numFmtId="0" fontId="61" fillId="24" borderId="113" xfId="0" applyFont="1" applyFill="1" applyBorder="1" applyAlignment="1">
      <alignment horizontal="justify" vertical="center" wrapText="1"/>
    </xf>
    <xf numFmtId="0" fontId="61" fillId="24" borderId="114" xfId="0" applyFont="1" applyFill="1" applyBorder="1" applyAlignment="1">
      <alignment horizontal="justify" vertical="center" wrapText="1"/>
    </xf>
    <xf numFmtId="0" fontId="61" fillId="24" borderId="110" xfId="0" applyFont="1" applyFill="1" applyBorder="1" applyAlignment="1">
      <alignment horizontal="justify" vertical="center" wrapText="1"/>
    </xf>
    <xf numFmtId="0" fontId="61" fillId="24" borderId="116" xfId="0" applyFont="1" applyFill="1" applyBorder="1" applyAlignment="1">
      <alignment horizontal="justify" vertical="center" wrapText="1"/>
    </xf>
    <xf numFmtId="0" fontId="31" fillId="24" borderId="121" xfId="0" applyFont="1" applyFill="1" applyBorder="1" applyAlignment="1">
      <alignment horizontal="justify" vertical="center" wrapText="1"/>
    </xf>
    <xf numFmtId="0" fontId="31" fillId="24" borderId="145" xfId="0" applyFont="1" applyFill="1" applyBorder="1" applyAlignment="1">
      <alignment horizontal="justify" vertical="center" wrapText="1"/>
    </xf>
    <xf numFmtId="0" fontId="61" fillId="24" borderId="146" xfId="0" applyFont="1" applyFill="1" applyBorder="1" applyAlignment="1">
      <alignment horizontal="justify" vertical="center" wrapText="1"/>
    </xf>
    <xf numFmtId="0" fontId="61" fillId="24" borderId="130" xfId="0" applyFont="1" applyFill="1" applyBorder="1" applyAlignment="1">
      <alignment horizontal="justify" vertical="center" wrapText="1"/>
    </xf>
    <xf numFmtId="0" fontId="61" fillId="24" borderId="121" xfId="0" applyFont="1" applyFill="1" applyBorder="1" applyAlignment="1">
      <alignment horizontal="justify" vertical="center" wrapText="1"/>
    </xf>
    <xf numFmtId="0" fontId="61" fillId="24" borderId="147" xfId="0" applyFont="1" applyFill="1" applyBorder="1" applyAlignment="1">
      <alignment horizontal="justify" vertical="center" wrapText="1"/>
    </xf>
    <xf numFmtId="0" fontId="31" fillId="24" borderId="71" xfId="0" applyFont="1" applyFill="1" applyBorder="1" applyAlignment="1">
      <alignment horizontal="right" vertical="center" wrapText="1"/>
    </xf>
    <xf numFmtId="0" fontId="31" fillId="24" borderId="138" xfId="0" applyFont="1" applyFill="1" applyBorder="1" applyAlignment="1">
      <alignment horizontal="justify" vertical="center" wrapText="1"/>
    </xf>
    <xf numFmtId="0" fontId="31" fillId="24" borderId="115" xfId="0" applyFont="1" applyFill="1" applyBorder="1" applyAlignment="1">
      <alignment horizontal="justify" vertical="center" wrapText="1"/>
    </xf>
    <xf numFmtId="0" fontId="31" fillId="24" borderId="134" xfId="0" applyFont="1" applyFill="1" applyBorder="1" applyAlignment="1">
      <alignment horizontal="justify" vertical="center" wrapText="1"/>
    </xf>
    <xf numFmtId="0" fontId="27" fillId="24" borderId="18" xfId="0" applyFont="1" applyFill="1" applyBorder="1" applyAlignment="1">
      <alignment vertical="center"/>
    </xf>
    <xf numFmtId="0" fontId="10" fillId="25" borderId="0" xfId="0" applyFont="1" applyFill="1" applyBorder="1" applyAlignment="1">
      <alignment horizontal="left"/>
    </xf>
    <xf numFmtId="0" fontId="10" fillId="25" borderId="0" xfId="0" applyFont="1" applyFill="1" applyBorder="1" applyAlignment="1">
      <alignment vertical="center"/>
    </xf>
    <xf numFmtId="0" fontId="35" fillId="25" borderId="39" xfId="0" applyFont="1" applyFill="1" applyBorder="1">
      <alignment vertical="center"/>
    </xf>
    <xf numFmtId="0" fontId="35" fillId="25" borderId="2" xfId="0" applyFont="1" applyFill="1" applyBorder="1" applyAlignment="1">
      <alignment wrapText="1"/>
    </xf>
    <xf numFmtId="0" fontId="35" fillId="25" borderId="98" xfId="0" applyFont="1" applyFill="1" applyBorder="1" applyAlignment="1">
      <alignment wrapText="1"/>
    </xf>
    <xf numFmtId="0" fontId="35" fillId="24" borderId="21" xfId="0" applyFont="1" applyFill="1" applyBorder="1" applyAlignment="1">
      <alignment horizontal="center"/>
    </xf>
    <xf numFmtId="0" fontId="35" fillId="24" borderId="40" xfId="0" applyFont="1" applyFill="1" applyBorder="1" applyAlignment="1">
      <alignment horizontal="center"/>
    </xf>
    <xf numFmtId="0" fontId="35" fillId="24" borderId="2" xfId="0" applyFont="1" applyFill="1" applyBorder="1" applyAlignment="1">
      <alignment horizontal="center"/>
    </xf>
    <xf numFmtId="0" fontId="35" fillId="0" borderId="76" xfId="0" applyFont="1" applyBorder="1" applyAlignment="1">
      <alignment horizontal="center" vertical="center"/>
    </xf>
    <xf numFmtId="0" fontId="35" fillId="24" borderId="20" xfId="0" applyFont="1" applyFill="1" applyBorder="1" applyAlignment="1">
      <alignment horizontal="center"/>
    </xf>
    <xf numFmtId="0" fontId="35" fillId="24" borderId="25" xfId="0" applyFont="1" applyFill="1" applyBorder="1" applyAlignment="1">
      <alignment horizontal="center"/>
    </xf>
    <xf numFmtId="0" fontId="35" fillId="24" borderId="71" xfId="0" applyFont="1" applyFill="1" applyBorder="1" applyAlignment="1">
      <alignment horizontal="center"/>
    </xf>
    <xf numFmtId="0" fontId="35" fillId="0" borderId="57" xfId="0" applyFont="1" applyBorder="1" applyAlignment="1">
      <alignment horizontal="center" vertical="center"/>
    </xf>
    <xf numFmtId="0" fontId="35" fillId="25" borderId="72" xfId="0" applyFont="1" applyFill="1" applyBorder="1" applyAlignment="1">
      <alignment horizontal="left"/>
    </xf>
    <xf numFmtId="0" fontId="35" fillId="25" borderId="71" xfId="0" applyFont="1" applyFill="1" applyBorder="1" applyAlignment="1">
      <alignment horizontal="left"/>
    </xf>
    <xf numFmtId="0" fontId="35" fillId="25" borderId="98" xfId="0" applyFont="1" applyFill="1" applyBorder="1" applyAlignment="1">
      <alignment horizontal="left"/>
    </xf>
    <xf numFmtId="0" fontId="35" fillId="25" borderId="68" xfId="0" applyFont="1" applyFill="1" applyBorder="1">
      <alignment vertical="center"/>
    </xf>
    <xf numFmtId="0" fontId="35" fillId="25" borderId="71" xfId="0" applyFont="1" applyFill="1" applyBorder="1" applyAlignment="1">
      <alignment wrapText="1"/>
    </xf>
    <xf numFmtId="0" fontId="35" fillId="25" borderId="60" xfId="0" applyFont="1" applyFill="1" applyBorder="1">
      <alignment vertical="center"/>
    </xf>
    <xf numFmtId="0" fontId="35" fillId="25" borderId="0" xfId="0" applyFont="1" applyFill="1" applyBorder="1" applyAlignment="1"/>
    <xf numFmtId="0" fontId="35" fillId="25" borderId="60" xfId="0" applyFont="1" applyFill="1" applyBorder="1" applyAlignment="1">
      <alignment horizontal="left"/>
    </xf>
    <xf numFmtId="0" fontId="35" fillId="25" borderId="24" xfId="0" applyFont="1" applyFill="1" applyBorder="1" applyAlignment="1">
      <alignment horizontal="left"/>
    </xf>
    <xf numFmtId="0" fontId="35" fillId="25" borderId="67" xfId="0" applyFont="1" applyFill="1" applyBorder="1" applyAlignment="1">
      <alignment horizontal="left"/>
    </xf>
    <xf numFmtId="0" fontId="35" fillId="25" borderId="98" xfId="0" applyFont="1" applyFill="1" applyBorder="1" applyAlignment="1">
      <alignment vertical="center"/>
    </xf>
    <xf numFmtId="0" fontId="35" fillId="0" borderId="20" xfId="0" applyFont="1" applyBorder="1" applyAlignment="1">
      <alignment vertical="center"/>
    </xf>
    <xf numFmtId="0" fontId="35" fillId="0" borderId="25" xfId="0" applyFont="1" applyBorder="1" applyAlignment="1">
      <alignment vertical="center"/>
    </xf>
    <xf numFmtId="0" fontId="35" fillId="0" borderId="14" xfId="0" applyFont="1" applyBorder="1" applyAlignment="1">
      <alignment vertical="center"/>
    </xf>
    <xf numFmtId="0" fontId="35" fillId="0" borderId="57" xfId="0" applyFont="1" applyBorder="1" applyAlignment="1">
      <alignment vertical="center"/>
    </xf>
    <xf numFmtId="0" fontId="35" fillId="24" borderId="60" xfId="0" applyFont="1" applyFill="1" applyBorder="1" applyAlignment="1">
      <alignment horizontal="left"/>
    </xf>
    <xf numFmtId="0" fontId="35" fillId="24" borderId="24" xfId="0" applyFont="1" applyFill="1" applyBorder="1" applyAlignment="1">
      <alignment horizontal="left"/>
    </xf>
    <xf numFmtId="0" fontId="35" fillId="24" borderId="25" xfId="0" applyFont="1" applyFill="1" applyBorder="1" applyAlignment="1">
      <alignment horizontal="left"/>
    </xf>
    <xf numFmtId="0" fontId="35" fillId="24" borderId="71" xfId="0" applyFont="1" applyFill="1" applyBorder="1" applyAlignment="1">
      <alignment horizontal="left"/>
    </xf>
    <xf numFmtId="0" fontId="35" fillId="0" borderId="98" xfId="0" applyFont="1" applyBorder="1" applyAlignment="1">
      <alignment vertical="center"/>
    </xf>
    <xf numFmtId="0" fontId="35" fillId="24" borderId="67" xfId="0" applyFont="1" applyFill="1" applyBorder="1" applyAlignment="1">
      <alignment horizontal="left"/>
    </xf>
    <xf numFmtId="0" fontId="35" fillId="0" borderId="24" xfId="0" applyFont="1" applyBorder="1" applyAlignment="1">
      <alignment vertical="center"/>
    </xf>
    <xf numFmtId="0" fontId="35" fillId="24" borderId="0" xfId="0" applyFont="1" applyFill="1" applyBorder="1" applyAlignment="1">
      <alignment horizontal="left"/>
    </xf>
    <xf numFmtId="0" fontId="35" fillId="0" borderId="21" xfId="0" applyFont="1" applyBorder="1" applyAlignment="1">
      <alignment vertical="center"/>
    </xf>
    <xf numFmtId="0" fontId="35" fillId="0" borderId="40" xfId="0" applyFont="1" applyBorder="1" applyAlignment="1">
      <alignment vertical="center"/>
    </xf>
    <xf numFmtId="0" fontId="35" fillId="0" borderId="13" xfId="0" applyFont="1" applyBorder="1" applyAlignment="1">
      <alignment vertical="center"/>
    </xf>
    <xf numFmtId="0" fontId="35" fillId="0" borderId="76" xfId="0" applyFont="1" applyBorder="1" applyAlignment="1">
      <alignment vertical="center"/>
    </xf>
    <xf numFmtId="0" fontId="35" fillId="24" borderId="60" xfId="0" applyFont="1" applyFill="1" applyBorder="1" applyAlignment="1"/>
    <xf numFmtId="0" fontId="35" fillId="24" borderId="67" xfId="0" applyFont="1" applyFill="1" applyBorder="1" applyAlignment="1"/>
    <xf numFmtId="0" fontId="35" fillId="24" borderId="71" xfId="0" applyFont="1" applyFill="1" applyBorder="1" applyAlignment="1"/>
    <xf numFmtId="0" fontId="35" fillId="0" borderId="83" xfId="0" applyFont="1" applyBorder="1" applyAlignment="1">
      <alignment vertical="center"/>
    </xf>
    <xf numFmtId="0" fontId="35" fillId="24" borderId="24" xfId="0" applyFont="1" applyFill="1" applyBorder="1" applyAlignment="1"/>
    <xf numFmtId="0" fontId="35" fillId="24" borderId="52" xfId="0" applyFont="1" applyFill="1" applyBorder="1" applyAlignment="1"/>
    <xf numFmtId="0" fontId="35" fillId="24" borderId="25" xfId="0" applyFont="1" applyFill="1" applyBorder="1" applyAlignment="1"/>
    <xf numFmtId="0" fontId="35" fillId="0" borderId="22" xfId="0" applyFont="1" applyBorder="1" applyAlignment="1">
      <alignment vertical="center"/>
    </xf>
    <xf numFmtId="0" fontId="35" fillId="0" borderId="30" xfId="0" applyFont="1" applyBorder="1" applyAlignment="1">
      <alignment vertical="center"/>
    </xf>
    <xf numFmtId="0" fontId="35" fillId="0" borderId="16" xfId="0" applyFont="1" applyBorder="1" applyAlignment="1">
      <alignment vertical="center"/>
    </xf>
    <xf numFmtId="0" fontId="35" fillId="0" borderId="70" xfId="0" applyFont="1" applyBorder="1" applyAlignment="1">
      <alignment vertical="center"/>
    </xf>
    <xf numFmtId="0" fontId="35" fillId="24" borderId="78" xfId="0" applyFont="1" applyFill="1" applyBorder="1" applyAlignment="1"/>
    <xf numFmtId="0" fontId="35" fillId="0" borderId="71" xfId="0" applyFont="1" applyBorder="1" applyAlignment="1">
      <alignment vertical="center"/>
    </xf>
    <xf numFmtId="0" fontId="35" fillId="24" borderId="61" xfId="0" applyFont="1" applyFill="1" applyBorder="1" applyAlignment="1"/>
    <xf numFmtId="0" fontId="35" fillId="24" borderId="0" xfId="0" applyFont="1" applyFill="1" applyBorder="1" applyAlignment="1"/>
    <xf numFmtId="0" fontId="35" fillId="0" borderId="0" xfId="0" applyFont="1" applyBorder="1" applyAlignment="1">
      <alignment vertical="center"/>
    </xf>
    <xf numFmtId="0" fontId="35" fillId="0" borderId="81" xfId="0" applyFont="1" applyBorder="1" applyAlignment="1">
      <alignment vertical="center"/>
    </xf>
    <xf numFmtId="0" fontId="35" fillId="25" borderId="61" xfId="0" applyFont="1" applyFill="1" applyBorder="1">
      <alignment vertical="center"/>
    </xf>
    <xf numFmtId="0" fontId="35" fillId="25" borderId="13" xfId="0" applyFont="1" applyFill="1" applyBorder="1" applyAlignment="1"/>
    <xf numFmtId="0" fontId="35" fillId="24" borderId="13" xfId="0" applyFont="1" applyFill="1" applyBorder="1" applyAlignment="1"/>
    <xf numFmtId="0" fontId="35" fillId="0" borderId="2" xfId="0" applyFont="1" applyBorder="1" applyAlignment="1">
      <alignment vertical="center"/>
    </xf>
    <xf numFmtId="0" fontId="35" fillId="24" borderId="2" xfId="0" applyFont="1" applyFill="1" applyBorder="1" applyAlignment="1"/>
    <xf numFmtId="0" fontId="35" fillId="24" borderId="13" xfId="0" applyFont="1" applyFill="1" applyBorder="1" applyAlignment="1">
      <alignment horizontal="left"/>
    </xf>
    <xf numFmtId="0" fontId="35" fillId="24" borderId="2" xfId="0" applyFont="1" applyFill="1" applyBorder="1" applyAlignment="1">
      <alignment horizontal="left"/>
    </xf>
    <xf numFmtId="0" fontId="35" fillId="24" borderId="14" xfId="0" applyFont="1" applyFill="1" applyBorder="1" applyAlignment="1"/>
    <xf numFmtId="0" fontId="0" fillId="25" borderId="0" xfId="0" applyFont="1" applyFill="1" applyAlignment="1">
      <alignment horizontal="right" vertical="center"/>
    </xf>
    <xf numFmtId="0" fontId="35" fillId="24" borderId="53" xfId="0" applyFont="1" applyFill="1" applyBorder="1" applyAlignment="1">
      <alignment horizontal="left" vertical="center"/>
    </xf>
    <xf numFmtId="0" fontId="35" fillId="0" borderId="54" xfId="0" applyFont="1" applyBorder="1" applyAlignment="1">
      <alignment vertical="center"/>
    </xf>
    <xf numFmtId="0" fontId="35" fillId="0" borderId="45" xfId="0" applyFont="1" applyBorder="1" applyAlignment="1">
      <alignment vertical="center"/>
    </xf>
    <xf numFmtId="0" fontId="35" fillId="0" borderId="94" xfId="0" applyFont="1" applyBorder="1" applyAlignment="1">
      <alignment vertical="center"/>
    </xf>
    <xf numFmtId="0" fontId="35" fillId="0" borderId="48" xfId="0" applyFont="1" applyBorder="1" applyAlignment="1">
      <alignment vertical="center"/>
    </xf>
    <xf numFmtId="0" fontId="35" fillId="0" borderId="33" xfId="0" applyFont="1" applyBorder="1" applyAlignment="1">
      <alignment vertical="center"/>
    </xf>
    <xf numFmtId="0" fontId="35" fillId="0" borderId="58" xfId="0" applyFont="1" applyBorder="1" applyAlignment="1">
      <alignment vertical="center"/>
    </xf>
    <xf numFmtId="0" fontId="35" fillId="24" borderId="140" xfId="0" applyFont="1" applyFill="1" applyBorder="1" applyAlignment="1"/>
    <xf numFmtId="0" fontId="35" fillId="0" borderId="79" xfId="0" applyFont="1" applyBorder="1" applyAlignment="1">
      <alignment vertical="center"/>
    </xf>
    <xf numFmtId="0" fontId="35" fillId="24" borderId="131" xfId="0" applyFont="1" applyFill="1" applyBorder="1" applyAlignment="1"/>
    <xf numFmtId="0" fontId="35" fillId="0" borderId="132" xfId="0" applyFont="1" applyBorder="1" applyAlignment="1">
      <alignment vertical="center"/>
    </xf>
    <xf numFmtId="0" fontId="35" fillId="0" borderId="43" xfId="0" applyFont="1" applyBorder="1" applyAlignment="1">
      <alignment vertical="center"/>
    </xf>
    <xf numFmtId="0" fontId="35" fillId="0" borderId="42" xfId="0" applyFont="1" applyBorder="1" applyAlignment="1">
      <alignment vertical="center"/>
    </xf>
    <xf numFmtId="0" fontId="35" fillId="0" borderId="75" xfId="0" applyFont="1" applyBorder="1" applyAlignment="1">
      <alignment vertical="center"/>
    </xf>
    <xf numFmtId="0" fontId="35" fillId="25" borderId="52" xfId="0" applyFont="1" applyFill="1" applyBorder="1">
      <alignment vertical="center"/>
    </xf>
    <xf numFmtId="0" fontId="35" fillId="25" borderId="83" xfId="0" applyFont="1" applyFill="1" applyBorder="1" applyAlignment="1">
      <alignment wrapText="1"/>
    </xf>
    <xf numFmtId="0" fontId="35" fillId="26" borderId="56" xfId="0" applyFont="1" applyFill="1" applyBorder="1" applyAlignment="1">
      <alignment horizontal="center"/>
    </xf>
    <xf numFmtId="0" fontId="35" fillId="26" borderId="32" xfId="0" applyFont="1" applyFill="1" applyBorder="1" applyAlignment="1">
      <alignment horizontal="center"/>
    </xf>
    <xf numFmtId="0" fontId="35" fillId="26" borderId="128" xfId="0" applyFont="1" applyFill="1" applyBorder="1" applyAlignment="1">
      <alignment horizontal="center"/>
    </xf>
    <xf numFmtId="0" fontId="27" fillId="25" borderId="0" xfId="0" applyFont="1" applyFill="1" applyBorder="1" applyAlignment="1">
      <alignment horizontal="center" vertical="center"/>
    </xf>
    <xf numFmtId="0" fontId="0" fillId="25" borderId="0" xfId="0" applyFill="1" applyBorder="1" applyAlignment="1">
      <alignment horizontal="center"/>
    </xf>
    <xf numFmtId="0" fontId="35" fillId="24" borderId="0" xfId="0" applyFont="1" applyFill="1" applyAlignment="1">
      <alignment horizontal="center" vertical="center"/>
    </xf>
    <xf numFmtId="0" fontId="35" fillId="26" borderId="31" xfId="0" applyFont="1" applyFill="1" applyBorder="1" applyAlignment="1">
      <alignment horizontal="center" vertical="center" wrapText="1"/>
    </xf>
    <xf numFmtId="0" fontId="35" fillId="26" borderId="32" xfId="0" applyFont="1" applyFill="1" applyBorder="1" applyAlignment="1">
      <alignment horizontal="center" vertical="center"/>
    </xf>
    <xf numFmtId="0" fontId="35" fillId="26" borderId="33" xfId="0" applyFont="1" applyFill="1" applyBorder="1" applyAlignment="1">
      <alignment horizontal="center" vertical="center"/>
    </xf>
    <xf numFmtId="0" fontId="35" fillId="24" borderId="0" xfId="0" applyFont="1" applyFill="1" applyAlignment="1">
      <alignment vertical="center"/>
    </xf>
    <xf numFmtId="10" fontId="35" fillId="24" borderId="0" xfId="37" applyNumberFormat="1" applyFont="1" applyFill="1" applyBorder="1" applyAlignment="1">
      <alignment horizontal="right" vertical="center"/>
    </xf>
    <xf numFmtId="0" fontId="35" fillId="24" borderId="0" xfId="0" applyFont="1" applyFill="1" applyAlignment="1">
      <alignment horizontal="right" vertical="center"/>
    </xf>
    <xf numFmtId="0" fontId="35" fillId="26" borderId="46" xfId="0" applyFont="1" applyFill="1" applyBorder="1" applyAlignment="1">
      <alignment horizontal="center" vertical="center"/>
    </xf>
    <xf numFmtId="0" fontId="35" fillId="26" borderId="47" xfId="0" applyFont="1" applyFill="1" applyBorder="1" applyAlignment="1">
      <alignment horizontal="center" vertical="center"/>
    </xf>
    <xf numFmtId="0" fontId="54" fillId="26" borderId="38" xfId="0" applyFont="1" applyFill="1" applyBorder="1" applyAlignment="1">
      <alignment horizontal="center" vertical="center"/>
    </xf>
    <xf numFmtId="0" fontId="54" fillId="26" borderId="23" xfId="0" applyFont="1" applyFill="1" applyBorder="1" applyAlignment="1">
      <alignment horizontal="center" vertical="center"/>
    </xf>
    <xf numFmtId="0" fontId="54" fillId="26" borderId="40" xfId="0" applyFont="1" applyFill="1" applyBorder="1" applyAlignment="1">
      <alignment horizontal="center" vertical="center"/>
    </xf>
    <xf numFmtId="0" fontId="54" fillId="26" borderId="127" xfId="0" applyFont="1" applyFill="1" applyBorder="1" applyAlignment="1">
      <alignment horizontal="center" vertical="center"/>
    </xf>
    <xf numFmtId="0" fontId="54" fillId="26" borderId="32" xfId="0" applyFont="1" applyFill="1" applyBorder="1" applyAlignment="1">
      <alignment horizontal="center" vertical="center"/>
    </xf>
    <xf numFmtId="0" fontId="54" fillId="26" borderId="39" xfId="0" applyFont="1" applyFill="1" applyBorder="1" applyAlignment="1">
      <alignment horizontal="center" vertical="center"/>
    </xf>
    <xf numFmtId="0" fontId="54" fillId="26" borderId="51" xfId="0" applyFont="1" applyFill="1" applyBorder="1" applyAlignment="1">
      <alignment horizontal="center" vertical="center"/>
    </xf>
    <xf numFmtId="0" fontId="54" fillId="24" borderId="59" xfId="0" applyFont="1" applyFill="1" applyBorder="1" applyAlignment="1">
      <alignment horizontal="center" vertical="center"/>
    </xf>
    <xf numFmtId="0" fontId="54" fillId="24" borderId="60" xfId="0" applyFont="1" applyFill="1" applyBorder="1" applyAlignment="1">
      <alignment vertical="center"/>
    </xf>
    <xf numFmtId="0" fontId="54" fillId="24" borderId="40" xfId="0" applyFont="1" applyFill="1" applyBorder="1" applyAlignment="1">
      <alignment horizontal="center" vertical="center"/>
    </xf>
    <xf numFmtId="0" fontId="54" fillId="24" borderId="53" xfId="0" applyFont="1" applyFill="1" applyBorder="1" applyAlignment="1">
      <alignment vertical="center"/>
    </xf>
    <xf numFmtId="0" fontId="54" fillId="24" borderId="56" xfId="0" applyFont="1" applyFill="1" applyBorder="1" applyAlignment="1">
      <alignment vertical="center"/>
    </xf>
    <xf numFmtId="0" fontId="54" fillId="24" borderId="15" xfId="0" applyFont="1" applyFill="1" applyBorder="1" applyAlignment="1">
      <alignment horizontal="center" vertical="center"/>
    </xf>
    <xf numFmtId="0" fontId="54" fillId="24" borderId="23" xfId="0" applyFont="1" applyFill="1" applyBorder="1" applyAlignment="1">
      <alignment horizontal="center" vertical="center"/>
    </xf>
    <xf numFmtId="0" fontId="54" fillId="24" borderId="33" xfId="0" applyFont="1" applyFill="1" applyBorder="1" applyAlignment="1">
      <alignment horizontal="center" vertical="center"/>
    </xf>
    <xf numFmtId="0" fontId="34" fillId="24" borderId="0" xfId="0" applyFont="1" applyFill="1" applyAlignment="1">
      <alignment horizontal="left" vertical="top" wrapText="1"/>
    </xf>
    <xf numFmtId="0" fontId="34" fillId="24" borderId="0" xfId="0" applyFont="1" applyFill="1" applyAlignment="1">
      <alignment horizontal="left" vertical="center"/>
    </xf>
    <xf numFmtId="3" fontId="31" fillId="26" borderId="36" xfId="44" applyNumberFormat="1" applyFont="1" applyFill="1" applyBorder="1" applyAlignment="1">
      <alignment horizontal="center" vertical="center"/>
    </xf>
    <xf numFmtId="0" fontId="31" fillId="26" borderId="51" xfId="0" applyFont="1" applyFill="1" applyBorder="1" applyAlignment="1">
      <alignment horizontal="center" vertical="center"/>
    </xf>
    <xf numFmtId="0" fontId="35" fillId="26" borderId="54" xfId="0" applyFont="1" applyFill="1" applyBorder="1" applyAlignment="1">
      <alignment horizontal="center" vertical="center"/>
    </xf>
    <xf numFmtId="0" fontId="31" fillId="26" borderId="32" xfId="0" applyFont="1" applyFill="1" applyBorder="1" applyAlignment="1">
      <alignment horizontal="center" vertical="center"/>
    </xf>
    <xf numFmtId="0" fontId="35" fillId="24" borderId="60" xfId="0" applyFont="1" applyFill="1" applyBorder="1" applyAlignment="1">
      <alignment horizontal="left" vertical="center"/>
    </xf>
    <xf numFmtId="0" fontId="35" fillId="24" borderId="24" xfId="0" applyFont="1" applyFill="1" applyBorder="1" applyAlignment="1">
      <alignment horizontal="left" vertical="center" wrapText="1"/>
    </xf>
    <xf numFmtId="0" fontId="35" fillId="24" borderId="13" xfId="0" applyFont="1" applyFill="1" applyBorder="1" applyAlignment="1">
      <alignment horizontal="left" vertical="center"/>
    </xf>
    <xf numFmtId="0" fontId="35" fillId="24" borderId="25" xfId="0" applyFont="1" applyFill="1" applyBorder="1" applyAlignment="1">
      <alignment horizontal="left" vertical="center" wrapText="1"/>
    </xf>
    <xf numFmtId="0" fontId="35" fillId="28" borderId="13" xfId="0" applyFont="1" applyFill="1" applyBorder="1" applyAlignment="1">
      <alignment horizontal="left" vertical="center"/>
    </xf>
    <xf numFmtId="0" fontId="35" fillId="0" borderId="13" xfId="0" applyFont="1" applyBorder="1" applyAlignment="1">
      <alignment horizontal="left" vertical="center"/>
    </xf>
    <xf numFmtId="0" fontId="35" fillId="0" borderId="12" xfId="0" applyFont="1" applyBorder="1" applyAlignment="1">
      <alignment horizontal="left" vertical="center"/>
    </xf>
    <xf numFmtId="0" fontId="35" fillId="0" borderId="60" xfId="0" applyFont="1" applyFill="1" applyBorder="1" applyAlignment="1">
      <alignment horizontal="left" vertical="center"/>
    </xf>
    <xf numFmtId="0" fontId="35" fillId="0" borderId="12" xfId="0" applyFont="1" applyFill="1" applyBorder="1" applyAlignment="1">
      <alignment horizontal="left" vertical="center"/>
    </xf>
    <xf numFmtId="0" fontId="35" fillId="0" borderId="67" xfId="0" applyFont="1" applyFill="1" applyBorder="1" applyAlignment="1">
      <alignment horizontal="left" vertical="center"/>
    </xf>
    <xf numFmtId="0" fontId="35" fillId="24" borderId="12" xfId="0" applyFont="1" applyFill="1" applyBorder="1" applyAlignment="1">
      <alignment horizontal="left" vertical="center"/>
    </xf>
    <xf numFmtId="0" fontId="35" fillId="24" borderId="67" xfId="0" applyFont="1" applyFill="1" applyBorder="1" applyAlignment="1">
      <alignment horizontal="left" vertical="center"/>
    </xf>
    <xf numFmtId="0" fontId="67" fillId="24" borderId="0" xfId="0" applyFont="1" applyFill="1" applyAlignment="1">
      <alignment horizontal="center" vertical="center"/>
    </xf>
    <xf numFmtId="0" fontId="67" fillId="24" borderId="0" xfId="0" applyFont="1" applyFill="1" applyAlignment="1">
      <alignment vertical="center"/>
    </xf>
    <xf numFmtId="0" fontId="49" fillId="24" borderId="0" xfId="0" quotePrefix="1" applyFont="1" applyFill="1" applyAlignment="1">
      <alignment horizontal="left" vertical="top"/>
    </xf>
    <xf numFmtId="0" fontId="67" fillId="26" borderId="101" xfId="0" applyFont="1" applyFill="1" applyBorder="1" applyAlignment="1">
      <alignment horizontal="center" vertical="center"/>
    </xf>
    <xf numFmtId="0" fontId="67" fillId="26" borderId="54" xfId="0" applyFont="1" applyFill="1" applyBorder="1" applyAlignment="1">
      <alignment horizontal="center" vertical="center"/>
    </xf>
    <xf numFmtId="0" fontId="67" fillId="26" borderId="51" xfId="0" applyFont="1" applyFill="1" applyBorder="1" applyAlignment="1">
      <alignment horizontal="center" vertical="center"/>
    </xf>
    <xf numFmtId="0" fontId="67" fillId="26" borderId="32" xfId="0" applyFont="1" applyFill="1" applyBorder="1" applyAlignment="1">
      <alignment horizontal="center" vertical="center"/>
    </xf>
    <xf numFmtId="0" fontId="67" fillId="26" borderId="56" xfId="0" applyFont="1" applyFill="1" applyBorder="1" applyAlignment="1">
      <alignment horizontal="center" vertical="center"/>
    </xf>
    <xf numFmtId="0" fontId="67" fillId="26" borderId="55" xfId="0" applyFont="1" applyFill="1" applyBorder="1" applyAlignment="1">
      <alignment horizontal="center" vertical="center"/>
    </xf>
    <xf numFmtId="0" fontId="67" fillId="26" borderId="28" xfId="0" applyFont="1" applyFill="1" applyBorder="1" applyAlignment="1">
      <alignment horizontal="center" vertical="center"/>
    </xf>
    <xf numFmtId="0" fontId="67" fillId="26" borderId="126" xfId="0" applyFont="1" applyFill="1" applyBorder="1" applyAlignment="1">
      <alignment horizontal="center" vertical="center"/>
    </xf>
    <xf numFmtId="0" fontId="67" fillId="26" borderId="45" xfId="0" applyFont="1" applyFill="1" applyBorder="1" applyAlignment="1">
      <alignment horizontal="center" vertical="center"/>
    </xf>
    <xf numFmtId="0" fontId="62" fillId="24" borderId="0" xfId="0" applyFont="1" applyFill="1" applyBorder="1" applyAlignment="1">
      <alignment horizontal="center" vertical="center"/>
    </xf>
    <xf numFmtId="0" fontId="62" fillId="24" borderId="0" xfId="0" applyFont="1" applyFill="1" applyBorder="1" applyAlignment="1">
      <alignment vertical="center"/>
    </xf>
    <xf numFmtId="0" fontId="62" fillId="25" borderId="0" xfId="0" applyFont="1" applyFill="1" applyAlignment="1">
      <alignment horizontal="center" vertical="center"/>
    </xf>
    <xf numFmtId="0" fontId="62" fillId="25" borderId="0" xfId="0" applyFont="1" applyFill="1" applyAlignment="1">
      <alignment vertical="center"/>
    </xf>
    <xf numFmtId="0" fontId="55" fillId="25" borderId="81" xfId="0" applyFont="1" applyFill="1" applyBorder="1" applyAlignment="1">
      <alignment vertical="center"/>
    </xf>
    <xf numFmtId="0" fontId="35" fillId="25" borderId="65" xfId="0" applyFont="1" applyFill="1" applyBorder="1" applyAlignment="1">
      <alignment horizontal="center" vertical="center"/>
    </xf>
    <xf numFmtId="0" fontId="35" fillId="25" borderId="67" xfId="0" applyFont="1" applyFill="1" applyBorder="1" applyAlignment="1">
      <alignment horizontal="right" vertical="center"/>
    </xf>
    <xf numFmtId="0" fontId="59" fillId="25" borderId="22" xfId="0" applyFont="1" applyFill="1" applyBorder="1" applyAlignment="1">
      <alignment horizontal="right" vertical="center"/>
    </xf>
    <xf numFmtId="0" fontId="35" fillId="25" borderId="68" xfId="0" applyFont="1" applyFill="1" applyBorder="1" applyAlignment="1">
      <alignment horizontal="center" vertical="center"/>
    </xf>
    <xf numFmtId="0" fontId="35" fillId="25" borderId="22" xfId="0" applyFont="1" applyFill="1" applyBorder="1" applyAlignment="1">
      <alignment horizontal="center" vertical="center"/>
    </xf>
    <xf numFmtId="0" fontId="35" fillId="25" borderId="108" xfId="0" applyFont="1" applyFill="1" applyBorder="1" applyAlignment="1">
      <alignment horizontal="center" vertical="center"/>
    </xf>
    <xf numFmtId="0" fontId="35" fillId="25" borderId="120" xfId="0" applyFont="1" applyFill="1" applyBorder="1" applyAlignment="1">
      <alignment horizontal="center" vertical="center"/>
    </xf>
    <xf numFmtId="0" fontId="35" fillId="25" borderId="60" xfId="0" applyFont="1" applyFill="1" applyBorder="1" applyAlignment="1">
      <alignment horizontal="center" vertical="center"/>
    </xf>
    <xf numFmtId="0" fontId="35" fillId="25" borderId="25" xfId="0" applyFont="1" applyFill="1" applyBorder="1" applyAlignment="1">
      <alignment horizontal="center" vertical="center"/>
    </xf>
    <xf numFmtId="0" fontId="35" fillId="25" borderId="130" xfId="0" applyFont="1" applyFill="1" applyBorder="1" applyAlignment="1">
      <alignment horizontal="center" vertical="center"/>
    </xf>
    <xf numFmtId="0" fontId="35" fillId="25" borderId="133" xfId="0" applyFont="1" applyFill="1" applyBorder="1" applyAlignment="1">
      <alignment horizontal="center" vertical="center"/>
    </xf>
    <xf numFmtId="0" fontId="35" fillId="25" borderId="18" xfId="0" applyFont="1" applyFill="1" applyBorder="1" applyAlignment="1">
      <alignment horizontal="center" vertical="center"/>
    </xf>
    <xf numFmtId="0" fontId="0" fillId="25" borderId="61" xfId="0" applyFont="1" applyFill="1" applyBorder="1" applyAlignment="1">
      <alignment vertical="center"/>
    </xf>
    <xf numFmtId="0" fontId="35" fillId="25" borderId="30" xfId="0" applyFont="1" applyFill="1" applyBorder="1" applyAlignment="1">
      <alignment horizontal="center" vertical="center"/>
    </xf>
    <xf numFmtId="0" fontId="35" fillId="25" borderId="94" xfId="0" applyFont="1" applyFill="1" applyBorder="1" applyAlignment="1">
      <alignment horizontal="center" vertical="center"/>
    </xf>
    <xf numFmtId="0" fontId="35" fillId="25" borderId="55" xfId="0" applyFont="1" applyFill="1" applyBorder="1" applyAlignment="1">
      <alignment horizontal="center" vertical="center"/>
    </xf>
    <xf numFmtId="0" fontId="35" fillId="25" borderId="55" xfId="0" applyFont="1" applyFill="1" applyBorder="1" applyAlignment="1">
      <alignment horizontal="right" vertical="center"/>
    </xf>
    <xf numFmtId="0" fontId="59" fillId="25" borderId="56" xfId="0" applyFont="1" applyFill="1" applyBorder="1" applyAlignment="1">
      <alignment horizontal="right" vertical="center"/>
    </xf>
    <xf numFmtId="0" fontId="35" fillId="25" borderId="54" xfId="0" applyFont="1" applyFill="1" applyBorder="1" applyAlignment="1">
      <alignment horizontal="center" vertical="center"/>
    </xf>
    <xf numFmtId="0" fontId="59" fillId="25" borderId="1" xfId="0" applyFont="1" applyFill="1" applyBorder="1" applyAlignment="1">
      <alignment horizontal="right" vertical="center"/>
    </xf>
    <xf numFmtId="0" fontId="59" fillId="25" borderId="95" xfId="0" applyFont="1" applyFill="1" applyBorder="1" applyAlignment="1">
      <alignment horizontal="right" vertical="center"/>
    </xf>
    <xf numFmtId="0" fontId="31" fillId="26" borderId="22" xfId="0" applyFont="1" applyFill="1" applyBorder="1" applyAlignment="1">
      <alignment horizontal="center" vertical="center"/>
    </xf>
    <xf numFmtId="0" fontId="35" fillId="25" borderId="22" xfId="0" applyFont="1" applyFill="1" applyBorder="1" applyAlignment="1">
      <alignment horizontal="right" vertical="center"/>
    </xf>
    <xf numFmtId="0" fontId="35" fillId="25" borderId="103" xfId="0" applyFont="1" applyFill="1" applyBorder="1" applyAlignment="1">
      <alignment horizontal="center" vertical="center"/>
    </xf>
    <xf numFmtId="0" fontId="59" fillId="25" borderId="65" xfId="0" applyFont="1" applyFill="1" applyBorder="1" applyAlignment="1">
      <alignment horizontal="right" vertical="center"/>
    </xf>
    <xf numFmtId="0" fontId="59" fillId="25" borderId="36" xfId="0" applyFont="1" applyFill="1" applyBorder="1" applyAlignment="1">
      <alignment horizontal="right" vertical="center"/>
    </xf>
    <xf numFmtId="0" fontId="35" fillId="25" borderId="63" xfId="0" applyFont="1" applyFill="1" applyBorder="1" applyAlignment="1">
      <alignment horizontal="center" vertical="center"/>
    </xf>
    <xf numFmtId="0" fontId="59" fillId="25" borderId="55" xfId="0" applyFont="1" applyFill="1" applyBorder="1" applyAlignment="1">
      <alignment horizontal="right" vertical="center"/>
    </xf>
    <xf numFmtId="0" fontId="35" fillId="25" borderId="56" xfId="0" applyFont="1" applyFill="1" applyBorder="1" applyAlignment="1">
      <alignment horizontal="right" vertical="center"/>
    </xf>
    <xf numFmtId="0" fontId="35" fillId="25" borderId="103" xfId="0" applyFont="1" applyFill="1" applyBorder="1" applyAlignment="1"/>
    <xf numFmtId="0" fontId="59" fillId="25" borderId="65" xfId="0" applyFont="1" applyFill="1" applyBorder="1" applyAlignment="1">
      <alignment horizontal="right"/>
    </xf>
    <xf numFmtId="0" fontId="59" fillId="25" borderId="55" xfId="0" applyFont="1" applyFill="1" applyBorder="1" applyAlignment="1">
      <alignment horizontal="right"/>
    </xf>
    <xf numFmtId="0" fontId="55" fillId="25" borderId="0" xfId="0" applyFont="1" applyFill="1" applyBorder="1" applyAlignment="1">
      <alignment vertical="center"/>
    </xf>
    <xf numFmtId="0" fontId="55" fillId="25" borderId="0" xfId="0" applyFont="1" applyFill="1" applyBorder="1" applyAlignment="1">
      <alignment horizontal="center" vertical="center"/>
    </xf>
    <xf numFmtId="38" fontId="34" fillId="25" borderId="0" xfId="44" applyFont="1" applyFill="1" applyBorder="1" applyAlignment="1">
      <alignment horizontal="right"/>
    </xf>
    <xf numFmtId="0" fontId="59" fillId="25" borderId="101" xfId="0" applyFont="1" applyFill="1" applyBorder="1" applyAlignment="1">
      <alignment horizontal="right" vertical="center"/>
    </xf>
    <xf numFmtId="0" fontId="24" fillId="25" borderId="0" xfId="0" applyFont="1" applyFill="1" applyAlignment="1">
      <alignment vertical="top"/>
    </xf>
    <xf numFmtId="38" fontId="49" fillId="25" borderId="0" xfId="44" applyFont="1" applyFill="1" applyBorder="1" applyAlignment="1">
      <alignment horizontal="center" vertical="center"/>
    </xf>
    <xf numFmtId="0" fontId="10" fillId="25" borderId="0" xfId="0" applyFont="1" applyFill="1" applyBorder="1" applyAlignment="1">
      <alignment horizontal="center" vertical="center"/>
    </xf>
    <xf numFmtId="0" fontId="35" fillId="26" borderId="46" xfId="0" applyFont="1" applyFill="1" applyBorder="1" applyAlignment="1">
      <alignment horizontal="center" vertical="center"/>
    </xf>
    <xf numFmtId="0" fontId="35" fillId="26" borderId="100" xfId="0" applyFont="1" applyFill="1" applyBorder="1" applyAlignment="1">
      <alignment horizontal="center" vertical="center"/>
    </xf>
    <xf numFmtId="0" fontId="35" fillId="26" borderId="47" xfId="0" applyFont="1" applyFill="1" applyBorder="1" applyAlignment="1">
      <alignment horizontal="center" vertical="center"/>
    </xf>
    <xf numFmtId="3" fontId="31" fillId="26" borderId="100" xfId="44" applyNumberFormat="1" applyFont="1" applyFill="1" applyBorder="1" applyAlignment="1">
      <alignment horizontal="center" vertical="center"/>
    </xf>
    <xf numFmtId="3" fontId="31" fillId="26" borderId="47" xfId="44" applyNumberFormat="1" applyFont="1" applyFill="1" applyBorder="1" applyAlignment="1">
      <alignment horizontal="center" vertical="center"/>
    </xf>
    <xf numFmtId="0" fontId="0" fillId="26" borderId="27" xfId="0" applyFont="1" applyFill="1" applyBorder="1" applyAlignment="1">
      <alignment horizontal="center" vertical="center"/>
    </xf>
    <xf numFmtId="0" fontId="35" fillId="26" borderId="26" xfId="0" applyFont="1" applyFill="1" applyBorder="1" applyAlignment="1">
      <alignment horizontal="center" vertical="center"/>
    </xf>
    <xf numFmtId="0" fontId="35" fillId="25" borderId="85" xfId="0" applyFont="1" applyFill="1" applyBorder="1" applyAlignment="1">
      <alignment horizontal="center" vertical="center"/>
    </xf>
    <xf numFmtId="38" fontId="35" fillId="25" borderId="85" xfId="44" applyFont="1" applyFill="1" applyBorder="1" applyAlignment="1">
      <alignment horizontal="right" vertical="center"/>
    </xf>
    <xf numFmtId="38" fontId="35" fillId="25" borderId="130" xfId="44" applyFont="1" applyFill="1" applyBorder="1" applyAlignment="1">
      <alignment horizontal="right" vertical="center"/>
    </xf>
    <xf numFmtId="38" fontId="35" fillId="25" borderId="108" xfId="44" applyFont="1" applyFill="1" applyBorder="1" applyAlignment="1">
      <alignment horizontal="right" vertical="center"/>
    </xf>
    <xf numFmtId="38" fontId="35" fillId="25" borderId="135" xfId="44" applyFont="1" applyFill="1" applyBorder="1" applyAlignment="1">
      <alignment horizontal="right" vertical="center"/>
    </xf>
    <xf numFmtId="38" fontId="35" fillId="25" borderId="114" xfId="44" applyFont="1" applyFill="1" applyBorder="1" applyAlignment="1">
      <alignment horizontal="right" vertical="center"/>
    </xf>
    <xf numFmtId="0" fontId="35" fillId="25" borderId="18" xfId="0" applyFont="1" applyFill="1" applyBorder="1" applyAlignment="1">
      <alignment horizontal="center"/>
    </xf>
    <xf numFmtId="0" fontId="35" fillId="25" borderId="30" xfId="0" applyFont="1" applyFill="1" applyBorder="1" applyAlignment="1">
      <alignment horizontal="center"/>
    </xf>
    <xf numFmtId="0" fontId="61" fillId="25" borderId="0" xfId="0" applyFont="1" applyFill="1" applyAlignment="1">
      <alignment vertical="top" wrapText="1"/>
    </xf>
    <xf numFmtId="0" fontId="34" fillId="0" borderId="81" xfId="0" applyFont="1" applyBorder="1" applyAlignment="1">
      <alignment vertical="center"/>
    </xf>
    <xf numFmtId="0" fontId="56" fillId="25" borderId="0" xfId="0" applyFont="1" applyFill="1" applyAlignment="1"/>
    <xf numFmtId="0" fontId="35" fillId="25" borderId="101" xfId="0" applyFont="1" applyFill="1" applyBorder="1" applyAlignment="1">
      <alignment horizontal="center" vertical="center"/>
    </xf>
    <xf numFmtId="0" fontId="30" fillId="25" borderId="101" xfId="0" applyFont="1" applyFill="1" applyBorder="1" applyAlignment="1">
      <alignment horizontal="center" vertical="center"/>
    </xf>
    <xf numFmtId="0" fontId="34" fillId="25" borderId="54" xfId="0" applyFont="1" applyFill="1" applyBorder="1" applyAlignment="1">
      <alignment horizontal="right"/>
    </xf>
    <xf numFmtId="0" fontId="73" fillId="25" borderId="0" xfId="0" applyFont="1" applyFill="1" applyAlignment="1"/>
    <xf numFmtId="0" fontId="67" fillId="26" borderId="101" xfId="0" applyFont="1" applyFill="1" applyBorder="1" applyAlignment="1">
      <alignment horizontal="center" vertical="center"/>
    </xf>
    <xf numFmtId="0" fontId="67" fillId="26" borderId="54" xfId="0" applyFont="1" applyFill="1" applyBorder="1" applyAlignment="1">
      <alignment horizontal="center" vertical="center"/>
    </xf>
    <xf numFmtId="0" fontId="34" fillId="0" borderId="0" xfId="0" applyFont="1" applyAlignment="1"/>
    <xf numFmtId="0" fontId="35" fillId="25" borderId="30" xfId="0" applyFont="1" applyFill="1" applyBorder="1" applyAlignment="1">
      <alignment horizontal="left"/>
    </xf>
    <xf numFmtId="38" fontId="35" fillId="25" borderId="30" xfId="44" applyFont="1" applyFill="1" applyBorder="1" applyAlignment="1">
      <alignment horizontal="right"/>
    </xf>
    <xf numFmtId="38" fontId="35" fillId="25" borderId="30" xfId="44" applyFont="1" applyFill="1" applyBorder="1" applyAlignment="1"/>
    <xf numFmtId="38" fontId="35" fillId="25" borderId="16" xfId="44" applyFont="1" applyFill="1" applyBorder="1" applyAlignment="1"/>
    <xf numFmtId="0" fontId="35" fillId="25" borderId="24" xfId="0" applyFont="1" applyFill="1" applyBorder="1" applyAlignment="1">
      <alignment horizontal="left"/>
    </xf>
    <xf numFmtId="38" fontId="35" fillId="25" borderId="24" xfId="44" applyFont="1" applyFill="1" applyBorder="1" applyAlignment="1">
      <alignment horizontal="right"/>
    </xf>
    <xf numFmtId="38" fontId="35" fillId="25" borderId="24" xfId="44" applyFont="1" applyFill="1" applyBorder="1" applyAlignment="1"/>
    <xf numFmtId="38" fontId="35" fillId="25" borderId="19" xfId="44" applyFont="1" applyFill="1" applyBorder="1" applyAlignment="1"/>
    <xf numFmtId="0" fontId="35" fillId="25" borderId="25" xfId="0" applyFont="1" applyFill="1" applyBorder="1" applyAlignment="1">
      <alignment horizontal="left"/>
    </xf>
    <xf numFmtId="38" fontId="35" fillId="25" borderId="25" xfId="44" applyFont="1" applyFill="1" applyBorder="1" applyAlignment="1">
      <alignment horizontal="right"/>
    </xf>
    <xf numFmtId="38" fontId="35" fillId="25" borderId="25" xfId="44" applyFont="1" applyFill="1" applyBorder="1" applyAlignment="1"/>
    <xf numFmtId="38" fontId="35" fillId="25" borderId="15" xfId="44" applyFont="1" applyFill="1" applyBorder="1" applyAlignment="1"/>
    <xf numFmtId="38" fontId="35" fillId="25" borderId="22" xfId="44" applyFont="1" applyFill="1" applyBorder="1" applyAlignment="1">
      <alignment horizontal="right"/>
    </xf>
    <xf numFmtId="38" fontId="35" fillId="25" borderId="18" xfId="44" applyFont="1" applyFill="1" applyBorder="1" applyAlignment="1">
      <alignment horizontal="right"/>
    </xf>
    <xf numFmtId="38" fontId="35" fillId="25" borderId="20" xfId="44" applyFont="1" applyFill="1" applyBorder="1" applyAlignment="1">
      <alignment horizontal="right"/>
    </xf>
    <xf numFmtId="38" fontId="35" fillId="25" borderId="35" xfId="44" applyFont="1" applyFill="1" applyBorder="1" applyAlignment="1"/>
    <xf numFmtId="38" fontId="35" fillId="25" borderId="38" xfId="44" applyFont="1" applyFill="1" applyBorder="1" applyAlignment="1"/>
    <xf numFmtId="0" fontId="35" fillId="25" borderId="48" xfId="0" applyFont="1" applyFill="1" applyBorder="1" applyAlignment="1">
      <alignment horizontal="left"/>
    </xf>
    <xf numFmtId="38" fontId="35" fillId="25" borderId="48" xfId="44" applyFont="1" applyFill="1" applyBorder="1" applyAlignment="1">
      <alignment horizontal="right"/>
    </xf>
    <xf numFmtId="38" fontId="35" fillId="25" borderId="48" xfId="44" applyFont="1" applyFill="1" applyBorder="1" applyAlignment="1"/>
    <xf numFmtId="38" fontId="35" fillId="25" borderId="33" xfId="44" applyFont="1" applyFill="1" applyBorder="1" applyAlignment="1"/>
    <xf numFmtId="38" fontId="35" fillId="25" borderId="32" xfId="44" applyFont="1" applyFill="1" applyBorder="1" applyAlignment="1"/>
    <xf numFmtId="38" fontId="35" fillId="25" borderId="127" xfId="44" applyFont="1" applyFill="1" applyBorder="1" applyAlignment="1"/>
    <xf numFmtId="0" fontId="31" fillId="25" borderId="30" xfId="0" applyFont="1" applyFill="1" applyBorder="1" applyAlignment="1">
      <alignment horizontal="center" vertical="center"/>
    </xf>
    <xf numFmtId="0" fontId="31" fillId="25" borderId="16" xfId="0" applyFont="1" applyFill="1" applyBorder="1" applyAlignment="1">
      <alignment horizontal="center" vertical="center"/>
    </xf>
    <xf numFmtId="0" fontId="31" fillId="25" borderId="108" xfId="0" applyFont="1" applyFill="1" applyBorder="1" applyAlignment="1">
      <alignment horizontal="center" vertical="center"/>
    </xf>
    <xf numFmtId="0" fontId="31" fillId="25" borderId="109" xfId="0" applyFont="1" applyFill="1" applyBorder="1" applyAlignment="1">
      <alignment horizontal="center" vertical="center"/>
    </xf>
    <xf numFmtId="0" fontId="31" fillId="25" borderId="130" xfId="0" applyFont="1" applyFill="1" applyBorder="1" applyAlignment="1">
      <alignment horizontal="center" vertical="center"/>
    </xf>
    <xf numFmtId="0" fontId="31" fillId="25" borderId="134" xfId="0" applyFont="1" applyFill="1" applyBorder="1" applyAlignment="1">
      <alignment horizontal="center" vertical="center"/>
    </xf>
    <xf numFmtId="0" fontId="31" fillId="25" borderId="32" xfId="0" applyFont="1" applyFill="1" applyBorder="1" applyAlignment="1">
      <alignment horizontal="center" vertical="center"/>
    </xf>
    <xf numFmtId="0" fontId="31" fillId="25" borderId="127" xfId="0" applyFont="1" applyFill="1" applyBorder="1" applyAlignment="1">
      <alignment horizontal="center" vertical="center"/>
    </xf>
    <xf numFmtId="0" fontId="31" fillId="25" borderId="95" xfId="0" applyFont="1" applyFill="1" applyBorder="1" applyAlignment="1">
      <alignment horizontal="center" vertical="center"/>
    </xf>
    <xf numFmtId="0" fontId="31" fillId="25" borderId="48" xfId="0" applyFont="1" applyFill="1" applyBorder="1" applyAlignment="1">
      <alignment horizontal="center" vertical="center"/>
    </xf>
    <xf numFmtId="0" fontId="0" fillId="25" borderId="33" xfId="0" applyFont="1" applyFill="1" applyBorder="1" applyAlignment="1">
      <alignment horizontal="center" vertical="center"/>
    </xf>
    <xf numFmtId="0" fontId="31" fillId="0" borderId="61" xfId="0" applyFont="1" applyBorder="1" applyAlignment="1">
      <alignment horizontal="center" vertical="center"/>
    </xf>
    <xf numFmtId="0" fontId="31" fillId="0" borderId="71" xfId="0" applyFont="1" applyBorder="1" applyAlignment="1">
      <alignment vertical="center" wrapText="1"/>
    </xf>
    <xf numFmtId="0" fontId="31" fillId="0" borderId="83" xfId="0" applyFont="1" applyBorder="1" applyAlignment="1">
      <alignment vertical="center" wrapText="1"/>
    </xf>
    <xf numFmtId="176" fontId="31" fillId="0" borderId="39" xfId="0" applyNumberFormat="1" applyFont="1" applyBorder="1" applyAlignment="1">
      <alignment vertical="center"/>
    </xf>
    <xf numFmtId="176" fontId="31" fillId="0" borderId="21" xfId="0" applyNumberFormat="1" applyFont="1" applyBorder="1" applyAlignment="1">
      <alignment vertical="center"/>
    </xf>
    <xf numFmtId="176" fontId="31" fillId="0" borderId="2" xfId="0" applyNumberFormat="1" applyFont="1" applyBorder="1" applyAlignment="1">
      <alignment vertical="center"/>
    </xf>
    <xf numFmtId="176" fontId="31" fillId="0" borderId="40" xfId="0" applyNumberFormat="1" applyFont="1" applyBorder="1" applyAlignment="1">
      <alignment vertical="center"/>
    </xf>
    <xf numFmtId="176" fontId="31" fillId="0" borderId="23" xfId="0" applyNumberFormat="1" applyFont="1" applyBorder="1" applyAlignment="1">
      <alignment vertical="center"/>
    </xf>
    <xf numFmtId="0" fontId="31" fillId="0" borderId="60" xfId="0" applyFont="1" applyBorder="1" applyAlignment="1">
      <alignment horizontal="center" vertical="center"/>
    </xf>
    <xf numFmtId="0" fontId="31" fillId="0" borderId="104" xfId="0" applyFont="1" applyBorder="1" applyAlignment="1">
      <alignment vertical="center"/>
    </xf>
    <xf numFmtId="0" fontId="31" fillId="0" borderId="105" xfId="0" applyFont="1" applyBorder="1" applyAlignment="1">
      <alignment vertical="center"/>
    </xf>
    <xf numFmtId="0" fontId="31" fillId="0" borderId="106" xfId="0" applyFont="1" applyBorder="1" applyAlignment="1">
      <alignment vertical="center"/>
    </xf>
    <xf numFmtId="176" fontId="31" fillId="0" borderId="107" xfId="0" applyNumberFormat="1" applyFont="1" applyBorder="1" applyAlignment="1">
      <alignment vertical="center"/>
    </xf>
    <xf numFmtId="176" fontId="31" fillId="0" borderId="105" xfId="0" applyNumberFormat="1" applyFont="1" applyBorder="1" applyAlignment="1">
      <alignment vertical="center"/>
    </xf>
    <xf numFmtId="176" fontId="31" fillId="0" borderId="108" xfId="0" applyNumberFormat="1" applyFont="1" applyBorder="1" applyAlignment="1">
      <alignment vertical="center"/>
    </xf>
    <xf numFmtId="176" fontId="31" fillId="0" borderId="108" xfId="0" applyNumberFormat="1" applyFont="1" applyBorder="1" applyAlignment="1">
      <alignment horizontal="center" vertical="center"/>
    </xf>
    <xf numFmtId="176" fontId="31" fillId="0" borderId="109" xfId="0" applyNumberFormat="1" applyFont="1" applyBorder="1" applyAlignment="1">
      <alignment horizontal="center" vertical="center"/>
    </xf>
    <xf numFmtId="176" fontId="31" fillId="0" borderId="69" xfId="0" applyNumberFormat="1" applyFont="1" applyBorder="1" applyAlignment="1">
      <alignment vertical="center"/>
    </xf>
    <xf numFmtId="0" fontId="31" fillId="0" borderId="110" xfId="0" applyFont="1" applyBorder="1" applyAlignment="1">
      <alignment vertical="center" wrapText="1"/>
    </xf>
    <xf numFmtId="0" fontId="31" fillId="0" borderId="111" xfId="0" applyFont="1" applyBorder="1" applyAlignment="1">
      <alignment vertical="center" wrapText="1"/>
    </xf>
    <xf numFmtId="0" fontId="31" fillId="0" borderId="112" xfId="0" applyFont="1" applyBorder="1" applyAlignment="1">
      <alignment vertical="center" wrapText="1"/>
    </xf>
    <xf numFmtId="176" fontId="31" fillId="0" borderId="113" xfId="0" applyNumberFormat="1" applyFont="1" applyBorder="1" applyAlignment="1">
      <alignment vertical="center"/>
    </xf>
    <xf numFmtId="176" fontId="31" fillId="0" borderId="111" xfId="0" applyNumberFormat="1" applyFont="1" applyBorder="1" applyAlignment="1">
      <alignment vertical="center"/>
    </xf>
    <xf numFmtId="176" fontId="31" fillId="0" borderId="114" xfId="0" applyNumberFormat="1" applyFont="1" applyBorder="1" applyAlignment="1">
      <alignment vertical="center"/>
    </xf>
    <xf numFmtId="176" fontId="31" fillId="0" borderId="114" xfId="0" applyNumberFormat="1" applyFont="1" applyBorder="1" applyAlignment="1">
      <alignment horizontal="center" vertical="center"/>
    </xf>
    <xf numFmtId="176" fontId="31" fillId="0" borderId="115" xfId="0" applyNumberFormat="1" applyFont="1" applyBorder="1" applyAlignment="1">
      <alignment horizontal="center" vertical="center"/>
    </xf>
    <xf numFmtId="176" fontId="31" fillId="0" borderId="117" xfId="0" applyNumberFormat="1" applyFont="1" applyBorder="1" applyAlignment="1">
      <alignment horizontal="center" vertical="center" wrapText="1"/>
    </xf>
    <xf numFmtId="0" fontId="31" fillId="0" borderId="0" xfId="0" applyFont="1" applyBorder="1" applyAlignment="1">
      <alignment vertical="center" wrapText="1"/>
    </xf>
    <xf numFmtId="0" fontId="31" fillId="0" borderId="118" xfId="0" applyFont="1" applyBorder="1" applyAlignment="1">
      <alignment vertical="center" wrapText="1"/>
    </xf>
    <xf numFmtId="0" fontId="31" fillId="0" borderId="112" xfId="0" applyFont="1" applyBorder="1" applyAlignment="1">
      <alignment horizontal="center" vertical="center" wrapText="1"/>
    </xf>
    <xf numFmtId="176" fontId="31" fillId="0" borderId="110" xfId="0" applyNumberFormat="1" applyFont="1" applyBorder="1" applyAlignment="1">
      <alignment vertical="center"/>
    </xf>
    <xf numFmtId="176" fontId="31" fillId="0" borderId="119" xfId="0" applyNumberFormat="1" applyFont="1" applyBorder="1" applyAlignment="1">
      <alignment vertical="center"/>
    </xf>
    <xf numFmtId="176" fontId="31" fillId="0" borderId="117" xfId="0" applyNumberFormat="1" applyFont="1" applyBorder="1" applyAlignment="1">
      <alignment vertical="center"/>
    </xf>
    <xf numFmtId="0" fontId="31" fillId="0" borderId="111" xfId="0" applyFont="1" applyBorder="1" applyAlignment="1">
      <alignment vertical="center" shrinkToFit="1"/>
    </xf>
    <xf numFmtId="176" fontId="31" fillId="0" borderId="116" xfId="0" applyNumberFormat="1" applyFont="1" applyBorder="1" applyAlignment="1">
      <alignment horizontal="center" vertical="center" wrapText="1"/>
    </xf>
    <xf numFmtId="0" fontId="31" fillId="0" borderId="17" xfId="0" applyFont="1" applyBorder="1" applyAlignment="1">
      <alignment vertical="center" wrapText="1"/>
    </xf>
    <xf numFmtId="0" fontId="31" fillId="0" borderId="81" xfId="0" applyFont="1" applyBorder="1" applyAlignment="1">
      <alignment vertical="center" wrapText="1"/>
    </xf>
    <xf numFmtId="176" fontId="31" fillId="0" borderId="60" xfId="0" applyNumberFormat="1" applyFont="1" applyBorder="1" applyAlignment="1">
      <alignment vertical="center"/>
    </xf>
    <xf numFmtId="176" fontId="31" fillId="0" borderId="0" xfId="0" applyNumberFormat="1" applyFont="1" applyBorder="1" applyAlignment="1">
      <alignment vertical="center"/>
    </xf>
    <xf numFmtId="176" fontId="31" fillId="0" borderId="24" xfId="0" applyNumberFormat="1" applyFont="1" applyBorder="1" applyAlignment="1">
      <alignment vertical="center"/>
    </xf>
    <xf numFmtId="176" fontId="31" fillId="0" borderId="24" xfId="0" applyNumberFormat="1" applyFont="1" applyBorder="1" applyAlignment="1">
      <alignment horizontal="center" vertical="center"/>
    </xf>
    <xf numFmtId="176" fontId="31" fillId="0" borderId="19" xfId="0" applyNumberFormat="1" applyFont="1" applyBorder="1" applyAlignment="1">
      <alignment horizontal="center" vertical="center"/>
    </xf>
    <xf numFmtId="176" fontId="31" fillId="0" borderId="81" xfId="0" applyNumberFormat="1" applyFont="1" applyBorder="1" applyAlignment="1">
      <alignment horizontal="center" vertical="center" wrapText="1"/>
    </xf>
    <xf numFmtId="0" fontId="31" fillId="0" borderId="72" xfId="0" applyFont="1" applyBorder="1" applyAlignment="1">
      <alignment horizontal="center" vertical="center"/>
    </xf>
    <xf numFmtId="0" fontId="31" fillId="0" borderId="2" xfId="0" applyFont="1" applyBorder="1" applyAlignment="1">
      <alignment vertical="center" wrapText="1"/>
    </xf>
    <xf numFmtId="0" fontId="31" fillId="0" borderId="98" xfId="0" applyFont="1" applyBorder="1" applyAlignment="1">
      <alignment vertical="center" wrapText="1"/>
    </xf>
    <xf numFmtId="176" fontId="31" fillId="0" borderId="77" xfId="0" applyNumberFormat="1" applyFont="1" applyBorder="1" applyAlignment="1">
      <alignment vertical="center"/>
    </xf>
    <xf numFmtId="176" fontId="31" fillId="0" borderId="76" xfId="0" applyNumberFormat="1" applyFont="1" applyBorder="1" applyAlignment="1">
      <alignment vertical="center" wrapText="1"/>
    </xf>
    <xf numFmtId="176" fontId="31" fillId="0" borderId="70" xfId="0" applyNumberFormat="1" applyFont="1" applyBorder="1" applyAlignment="1">
      <alignment vertical="center" wrapText="1"/>
    </xf>
    <xf numFmtId="0" fontId="31" fillId="0" borderId="52" xfId="0" applyFont="1" applyBorder="1" applyAlignment="1">
      <alignment horizontal="center" vertical="center"/>
    </xf>
    <xf numFmtId="0" fontId="31" fillId="0" borderId="14" xfId="0" applyFont="1" applyBorder="1" applyAlignment="1">
      <alignment vertical="center" wrapText="1"/>
    </xf>
    <xf numFmtId="0" fontId="31" fillId="0" borderId="83" xfId="0" applyFont="1" applyBorder="1" applyAlignment="1">
      <alignment horizontal="center" vertical="center" wrapText="1"/>
    </xf>
    <xf numFmtId="176" fontId="31" fillId="0" borderId="52" xfId="0" applyNumberFormat="1" applyFont="1" applyBorder="1" applyAlignment="1">
      <alignment vertical="center"/>
    </xf>
    <xf numFmtId="176" fontId="31" fillId="0" borderId="71" xfId="0" applyNumberFormat="1" applyFont="1" applyBorder="1" applyAlignment="1">
      <alignment vertical="center"/>
    </xf>
    <xf numFmtId="176" fontId="31" fillId="0" borderId="25" xfId="0" applyNumberFormat="1" applyFont="1" applyBorder="1" applyAlignment="1">
      <alignment vertical="center"/>
    </xf>
    <xf numFmtId="176" fontId="31" fillId="0" borderId="25" xfId="0" applyNumberFormat="1" applyFont="1" applyBorder="1" applyAlignment="1">
      <alignment horizontal="center" vertical="center"/>
    </xf>
    <xf numFmtId="176" fontId="31" fillId="0" borderId="15" xfId="0" applyNumberFormat="1" applyFont="1" applyBorder="1" applyAlignment="1">
      <alignment horizontal="center" vertical="center"/>
    </xf>
    <xf numFmtId="176" fontId="31" fillId="0" borderId="57" xfId="0" applyNumberFormat="1" applyFont="1" applyBorder="1" applyAlignment="1">
      <alignment horizontal="center" vertical="center" wrapText="1"/>
    </xf>
    <xf numFmtId="0" fontId="31" fillId="0" borderId="12" xfId="0" applyFont="1" applyBorder="1" applyAlignment="1">
      <alignment vertical="center"/>
    </xf>
    <xf numFmtId="0" fontId="31" fillId="0" borderId="106" xfId="0" applyFont="1" applyBorder="1" applyAlignment="1">
      <alignment horizontal="center" vertical="center"/>
    </xf>
    <xf numFmtId="176" fontId="31" fillId="0" borderId="104" xfId="0" applyNumberFormat="1" applyFont="1" applyBorder="1" applyAlignment="1">
      <alignment vertical="center"/>
    </xf>
    <xf numFmtId="176" fontId="31" fillId="0" borderId="120" xfId="0" applyNumberFormat="1" applyFont="1" applyBorder="1" applyAlignment="1">
      <alignment vertical="center"/>
    </xf>
    <xf numFmtId="176" fontId="31" fillId="0" borderId="109" xfId="0" applyNumberFormat="1" applyFont="1" applyBorder="1" applyAlignment="1">
      <alignment vertical="center"/>
    </xf>
    <xf numFmtId="176" fontId="31" fillId="0" borderId="129" xfId="0" applyNumberFormat="1" applyFont="1" applyBorder="1" applyAlignment="1">
      <alignment vertical="center"/>
    </xf>
    <xf numFmtId="0" fontId="31" fillId="0" borderId="121" xfId="0" applyFont="1" applyBorder="1" applyAlignment="1">
      <alignment vertical="center" wrapText="1"/>
    </xf>
    <xf numFmtId="0" fontId="31" fillId="0" borderId="71" xfId="0" applyFont="1" applyBorder="1" applyAlignment="1">
      <alignment vertical="center" shrinkToFit="1"/>
    </xf>
    <xf numFmtId="176" fontId="31" fillId="0" borderId="130" xfId="0" applyNumberFormat="1" applyFont="1" applyBorder="1" applyAlignment="1">
      <alignment horizontal="center" vertical="center"/>
    </xf>
    <xf numFmtId="0" fontId="31" fillId="0" borderId="0" xfId="0" applyFont="1" applyBorder="1" applyAlignment="1">
      <alignment vertical="center" shrinkToFit="1"/>
    </xf>
    <xf numFmtId="176" fontId="31" fillId="0" borderId="17" xfId="0" applyNumberFormat="1" applyFont="1" applyBorder="1" applyAlignment="1">
      <alignment vertical="center"/>
    </xf>
    <xf numFmtId="176" fontId="31" fillId="0" borderId="18" xfId="0" applyNumberFormat="1" applyFont="1" applyBorder="1" applyAlignment="1">
      <alignment horizontal="center" vertical="center"/>
    </xf>
    <xf numFmtId="176" fontId="31" fillId="0" borderId="13" xfId="0" applyNumberFormat="1" applyFont="1" applyBorder="1" applyAlignment="1">
      <alignment vertical="center"/>
    </xf>
    <xf numFmtId="176" fontId="31" fillId="0" borderId="98" xfId="0" applyNumberFormat="1" applyFont="1" applyBorder="1" applyAlignment="1">
      <alignment vertical="center" wrapText="1"/>
    </xf>
    <xf numFmtId="176" fontId="31" fillId="0" borderId="122" xfId="0" applyNumberFormat="1" applyFont="1" applyBorder="1" applyAlignment="1">
      <alignment vertical="center"/>
    </xf>
    <xf numFmtId="0" fontId="31" fillId="0" borderId="0" xfId="0" applyFont="1" applyBorder="1" applyAlignment="1">
      <alignment vertical="center"/>
    </xf>
    <xf numFmtId="0" fontId="31" fillId="0" borderId="100" xfId="0" applyFont="1" applyBorder="1" applyAlignment="1">
      <alignment vertical="center" wrapText="1"/>
    </xf>
    <xf numFmtId="176" fontId="31" fillId="0" borderId="47" xfId="0" applyNumberFormat="1" applyFont="1" applyBorder="1" applyAlignment="1">
      <alignment vertical="center"/>
    </xf>
    <xf numFmtId="176" fontId="31" fillId="0" borderId="96" xfId="0" applyNumberFormat="1" applyFont="1" applyBorder="1" applyAlignment="1">
      <alignment vertical="center"/>
    </xf>
    <xf numFmtId="3" fontId="35" fillId="24" borderId="0" xfId="44" applyNumberFormat="1" applyFont="1" applyFill="1" applyAlignment="1">
      <alignment horizontal="right" vertical="center"/>
    </xf>
    <xf numFmtId="0" fontId="35" fillId="24" borderId="34" xfId="0" applyFont="1" applyFill="1" applyBorder="1" applyAlignment="1">
      <alignment horizontal="center" vertical="center"/>
    </xf>
    <xf numFmtId="0" fontId="35" fillId="24" borderId="35" xfId="0" applyFont="1" applyFill="1" applyBorder="1" applyAlignment="1">
      <alignment vertical="center" wrapText="1"/>
    </xf>
    <xf numFmtId="0" fontId="35" fillId="24" borderId="36" xfId="0" applyFont="1" applyFill="1" applyBorder="1" applyAlignment="1">
      <alignment vertical="center"/>
    </xf>
    <xf numFmtId="0" fontId="35" fillId="24" borderId="37" xfId="0" applyFont="1" applyFill="1" applyBorder="1" applyAlignment="1">
      <alignment vertical="center" wrapText="1"/>
    </xf>
    <xf numFmtId="10" fontId="35" fillId="24" borderId="38" xfId="37" applyNumberFormat="1" applyFont="1" applyFill="1" applyBorder="1" applyAlignment="1">
      <alignment horizontal="right" vertical="center"/>
    </xf>
    <xf numFmtId="0" fontId="35" fillId="24" borderId="39" xfId="0" applyFont="1" applyFill="1" applyBorder="1" applyAlignment="1">
      <alignment horizontal="center" vertical="center"/>
    </xf>
    <xf numFmtId="0" fontId="35" fillId="24" borderId="40" xfId="0" applyFont="1" applyFill="1" applyBorder="1" applyAlignment="1">
      <alignment vertical="center" wrapText="1"/>
    </xf>
    <xf numFmtId="0" fontId="35" fillId="24" borderId="21" xfId="0" applyFont="1" applyFill="1" applyBorder="1" applyAlignment="1">
      <alignment vertical="center"/>
    </xf>
    <xf numFmtId="10" fontId="35" fillId="24" borderId="23" xfId="37" applyNumberFormat="1" applyFont="1" applyFill="1" applyBorder="1" applyAlignment="1">
      <alignment horizontal="right" vertical="center"/>
    </xf>
    <xf numFmtId="0" fontId="35" fillId="24" borderId="41" xfId="0" applyFont="1" applyFill="1" applyBorder="1" applyAlignment="1">
      <alignment horizontal="center" vertical="center"/>
    </xf>
    <xf numFmtId="0" fontId="35" fillId="24" borderId="42" xfId="0" applyFont="1" applyFill="1" applyBorder="1" applyAlignment="1">
      <alignment vertical="center" wrapText="1"/>
    </xf>
    <xf numFmtId="0" fontId="35" fillId="24" borderId="43" xfId="0" applyFont="1" applyFill="1" applyBorder="1" applyAlignment="1">
      <alignment vertical="center"/>
    </xf>
    <xf numFmtId="0" fontId="35" fillId="24" borderId="43" xfId="0" applyFont="1" applyFill="1" applyBorder="1" applyAlignment="1">
      <alignment vertical="center" wrapText="1"/>
    </xf>
    <xf numFmtId="10" fontId="35" fillId="24" borderId="44" xfId="37" applyNumberFormat="1" applyFont="1" applyFill="1" applyBorder="1" applyAlignment="1">
      <alignment horizontal="right" vertical="center"/>
    </xf>
    <xf numFmtId="10" fontId="35" fillId="24" borderId="45" xfId="44" applyNumberFormat="1" applyFont="1" applyFill="1" applyBorder="1" applyAlignment="1">
      <alignment horizontal="right" vertical="center"/>
    </xf>
    <xf numFmtId="0" fontId="35" fillId="24" borderId="0" xfId="0" applyFont="1" applyFill="1" applyBorder="1" applyAlignment="1">
      <alignment horizontal="center" vertical="center"/>
    </xf>
    <xf numFmtId="179" fontId="35" fillId="24" borderId="0" xfId="44" applyNumberFormat="1" applyFont="1" applyFill="1" applyBorder="1" applyAlignment="1">
      <alignment horizontal="right" vertical="center"/>
    </xf>
    <xf numFmtId="10" fontId="35" fillId="24" borderId="0" xfId="44" applyNumberFormat="1" applyFont="1" applyFill="1" applyBorder="1" applyAlignment="1">
      <alignment horizontal="right" vertical="center"/>
    </xf>
    <xf numFmtId="0" fontId="35" fillId="24" borderId="35" xfId="0" applyFont="1" applyFill="1" applyBorder="1" applyAlignment="1">
      <alignment horizontal="center" vertical="center"/>
    </xf>
    <xf numFmtId="0" fontId="35" fillId="24" borderId="35" xfId="0" applyFont="1" applyFill="1" applyBorder="1" applyAlignment="1">
      <alignment horizontal="center" vertical="center" wrapText="1"/>
    </xf>
    <xf numFmtId="177" fontId="35" fillId="24" borderId="101" xfId="0" applyNumberFormat="1" applyFont="1" applyFill="1" applyBorder="1" applyAlignment="1">
      <alignment horizontal="right" vertical="center"/>
    </xf>
    <xf numFmtId="0" fontId="35" fillId="24" borderId="40" xfId="0" applyFont="1" applyFill="1" applyBorder="1" applyAlignment="1">
      <alignment horizontal="center" vertical="center"/>
    </xf>
    <xf numFmtId="0" fontId="35" fillId="24" borderId="40" xfId="0" applyFont="1" applyFill="1" applyBorder="1" applyAlignment="1">
      <alignment horizontal="center" vertical="center" wrapText="1"/>
    </xf>
    <xf numFmtId="177" fontId="35" fillId="24" borderId="0" xfId="0" applyNumberFormat="1" applyFont="1" applyFill="1" applyBorder="1" applyAlignment="1">
      <alignment horizontal="right" vertical="center"/>
    </xf>
    <xf numFmtId="0" fontId="35" fillId="24" borderId="14" xfId="0" applyFont="1" applyFill="1" applyBorder="1" applyAlignment="1">
      <alignment horizontal="center" vertical="center"/>
    </xf>
    <xf numFmtId="0" fontId="35" fillId="24" borderId="25" xfId="0" applyFont="1" applyFill="1" applyBorder="1" applyAlignment="1">
      <alignment horizontal="center" vertical="center" wrapText="1"/>
    </xf>
    <xf numFmtId="177" fontId="35" fillId="24" borderId="67" xfId="0" applyNumberFormat="1" applyFont="1" applyFill="1" applyBorder="1" applyAlignment="1">
      <alignment horizontal="right" vertical="center"/>
    </xf>
    <xf numFmtId="0" fontId="35" fillId="24" borderId="13" xfId="0" applyFont="1" applyFill="1" applyBorder="1" applyAlignment="1">
      <alignment horizontal="center" vertical="center"/>
    </xf>
    <xf numFmtId="177" fontId="35" fillId="24" borderId="71" xfId="0" applyNumberFormat="1" applyFont="1" applyFill="1" applyBorder="1" applyAlignment="1">
      <alignment horizontal="right" vertical="center"/>
    </xf>
    <xf numFmtId="0" fontId="35" fillId="24" borderId="25" xfId="0" applyFont="1" applyFill="1" applyBorder="1" applyAlignment="1">
      <alignment horizontal="center" vertical="center"/>
    </xf>
    <xf numFmtId="0" fontId="35" fillId="24" borderId="49" xfId="0" applyFont="1" applyFill="1" applyBorder="1" applyAlignment="1">
      <alignment horizontal="center" vertical="center"/>
    </xf>
    <xf numFmtId="0" fontId="35" fillId="24" borderId="48" xfId="0" applyFont="1" applyFill="1" applyBorder="1" applyAlignment="1">
      <alignment horizontal="center" vertical="center" wrapText="1"/>
    </xf>
    <xf numFmtId="177" fontId="35" fillId="24" borderId="54" xfId="0" applyNumberFormat="1" applyFont="1" applyFill="1" applyBorder="1" applyAlignment="1">
      <alignment horizontal="right" vertical="center"/>
    </xf>
    <xf numFmtId="0" fontId="35" fillId="24" borderId="0" xfId="0" applyFont="1" applyFill="1" applyBorder="1" applyAlignment="1">
      <alignment vertical="center"/>
    </xf>
    <xf numFmtId="177" fontId="35" fillId="24" borderId="1" xfId="0" applyNumberFormat="1" applyFont="1" applyFill="1" applyBorder="1" applyAlignment="1">
      <alignment vertical="center"/>
    </xf>
    <xf numFmtId="0" fontId="35" fillId="24" borderId="50" xfId="0" applyFont="1" applyFill="1" applyBorder="1" applyAlignment="1">
      <alignment horizontal="center" vertical="center"/>
    </xf>
    <xf numFmtId="0" fontId="67" fillId="24" borderId="60" xfId="0" applyFont="1" applyFill="1" applyBorder="1" applyAlignment="1">
      <alignment horizontal="center" vertical="center"/>
    </xf>
    <xf numFmtId="3" fontId="67" fillId="24" borderId="71" xfId="44" applyNumberFormat="1" applyFont="1" applyFill="1" applyBorder="1" applyAlignment="1">
      <alignment vertical="center"/>
    </xf>
    <xf numFmtId="3" fontId="67" fillId="24" borderId="83" xfId="44" applyNumberFormat="1" applyFont="1" applyFill="1" applyBorder="1" applyAlignment="1">
      <alignment vertical="center"/>
    </xf>
    <xf numFmtId="0" fontId="67" fillId="0" borderId="21" xfId="0" applyFont="1" applyFill="1" applyBorder="1" applyAlignment="1">
      <alignment horizontal="center" vertical="center"/>
    </xf>
    <xf numFmtId="0" fontId="67" fillId="0" borderId="40" xfId="0" applyFont="1" applyFill="1" applyBorder="1" applyAlignment="1">
      <alignment horizontal="center" vertical="center"/>
    </xf>
    <xf numFmtId="3" fontId="67" fillId="24" borderId="20" xfId="44" applyNumberFormat="1" applyFont="1" applyFill="1" applyBorder="1" applyAlignment="1">
      <alignment vertical="center"/>
    </xf>
    <xf numFmtId="3" fontId="67" fillId="24" borderId="25" xfId="44" applyNumberFormat="1" applyFont="1" applyFill="1" applyBorder="1" applyAlignment="1">
      <alignment vertical="center"/>
    </xf>
    <xf numFmtId="3" fontId="67" fillId="24" borderId="57" xfId="44" applyNumberFormat="1" applyFont="1" applyFill="1" applyBorder="1" applyAlignment="1">
      <alignment vertical="center"/>
    </xf>
    <xf numFmtId="3" fontId="67" fillId="24" borderId="2" xfId="44" applyNumberFormat="1" applyFont="1" applyFill="1" applyBorder="1" applyAlignment="1">
      <alignment vertical="center"/>
    </xf>
    <xf numFmtId="3" fontId="67" fillId="24" borderId="98" xfId="44" applyNumberFormat="1" applyFont="1" applyFill="1" applyBorder="1" applyAlignment="1">
      <alignment vertical="center"/>
    </xf>
    <xf numFmtId="3" fontId="67" fillId="24" borderId="12" xfId="44" applyNumberFormat="1" applyFont="1" applyFill="1" applyBorder="1" applyAlignment="1">
      <alignment vertical="center"/>
    </xf>
    <xf numFmtId="182" fontId="67" fillId="24" borderId="96" xfId="44" applyNumberFormat="1" applyFont="1" applyFill="1" applyBorder="1" applyAlignment="1">
      <alignment vertical="center"/>
    </xf>
    <xf numFmtId="3" fontId="67" fillId="24" borderId="57" xfId="44" applyNumberFormat="1" applyFont="1" applyFill="1" applyBorder="1" applyAlignment="1">
      <alignment horizontal="center" vertical="center"/>
    </xf>
    <xf numFmtId="3" fontId="67" fillId="24" borderId="17" xfId="44" applyNumberFormat="1" applyFont="1" applyFill="1" applyBorder="1" applyAlignment="1">
      <alignment vertical="center"/>
    </xf>
    <xf numFmtId="3" fontId="67" fillId="24" borderId="13" xfId="44" applyNumberFormat="1" applyFont="1" applyFill="1" applyBorder="1" applyAlignment="1">
      <alignment vertical="center"/>
    </xf>
    <xf numFmtId="3" fontId="67" fillId="24" borderId="14" xfId="44" applyNumberFormat="1" applyFont="1" applyFill="1" applyBorder="1" applyAlignment="1">
      <alignment vertical="center"/>
    </xf>
    <xf numFmtId="3" fontId="67" fillId="24" borderId="61" xfId="44" applyNumberFormat="1" applyFont="1" applyFill="1" applyBorder="1" applyAlignment="1">
      <alignment vertical="center"/>
    </xf>
    <xf numFmtId="0" fontId="67" fillId="0" borderId="20" xfId="0" applyFont="1" applyFill="1" applyBorder="1" applyAlignment="1">
      <alignment horizontal="center" vertical="center"/>
    </xf>
    <xf numFmtId="0" fontId="67" fillId="0" borderId="25" xfId="0" applyFont="1" applyFill="1" applyBorder="1" applyAlignment="1">
      <alignment horizontal="center" vertical="center"/>
    </xf>
    <xf numFmtId="3" fontId="67" fillId="24" borderId="18" xfId="44" applyNumberFormat="1" applyFont="1" applyFill="1" applyBorder="1" applyAlignment="1">
      <alignment vertical="center"/>
    </xf>
    <xf numFmtId="3" fontId="67" fillId="24" borderId="0" xfId="44" applyNumberFormat="1" applyFont="1" applyFill="1" applyBorder="1" applyAlignment="1">
      <alignment vertical="center"/>
    </xf>
    <xf numFmtId="3" fontId="67" fillId="24" borderId="24" xfId="44" applyNumberFormat="1" applyFont="1" applyFill="1" applyBorder="1" applyAlignment="1">
      <alignment vertical="center"/>
    </xf>
    <xf numFmtId="3" fontId="67" fillId="24" borderId="76" xfId="44" applyNumberFormat="1" applyFont="1" applyFill="1" applyBorder="1" applyAlignment="1">
      <alignment vertical="center"/>
    </xf>
    <xf numFmtId="3" fontId="67" fillId="24" borderId="53" xfId="44" applyNumberFormat="1" applyFont="1" applyFill="1" applyBorder="1" applyAlignment="1">
      <alignment vertical="center"/>
    </xf>
    <xf numFmtId="3" fontId="67" fillId="24" borderId="54" xfId="44" applyNumberFormat="1" applyFont="1" applyFill="1" applyBorder="1" applyAlignment="1">
      <alignment vertical="center"/>
    </xf>
    <xf numFmtId="3" fontId="67" fillId="24" borderId="45" xfId="44" applyNumberFormat="1" applyFont="1" applyFill="1" applyBorder="1" applyAlignment="1">
      <alignment vertical="center"/>
    </xf>
    <xf numFmtId="3" fontId="67" fillId="24" borderId="63" xfId="44" applyNumberFormat="1" applyFont="1" applyFill="1" applyBorder="1" applyAlignment="1">
      <alignment vertical="center"/>
    </xf>
    <xf numFmtId="3" fontId="67" fillId="24" borderId="32" xfId="44" applyNumberFormat="1" applyFont="1" applyFill="1" applyBorder="1" applyAlignment="1">
      <alignment vertical="center"/>
    </xf>
    <xf numFmtId="3" fontId="67" fillId="24" borderId="56" xfId="44" applyNumberFormat="1" applyFont="1" applyFill="1" applyBorder="1" applyAlignment="1">
      <alignment vertical="center"/>
    </xf>
    <xf numFmtId="3" fontId="67" fillId="24" borderId="55" xfId="44" applyNumberFormat="1" applyFont="1" applyFill="1" applyBorder="1" applyAlignment="1">
      <alignment vertical="center"/>
    </xf>
    <xf numFmtId="3" fontId="67" fillId="24" borderId="80" xfId="44" applyNumberFormat="1" applyFont="1" applyFill="1" applyBorder="1" applyAlignment="1">
      <alignment vertical="center"/>
    </xf>
    <xf numFmtId="0" fontId="67" fillId="24" borderId="61" xfId="0" applyFont="1" applyFill="1" applyBorder="1" applyAlignment="1">
      <alignment vertical="center"/>
    </xf>
    <xf numFmtId="0" fontId="67" fillId="24" borderId="0" xfId="0" applyFont="1" applyFill="1" applyBorder="1" applyAlignment="1">
      <alignment vertical="center"/>
    </xf>
    <xf numFmtId="3" fontId="67" fillId="24" borderId="0" xfId="44" applyNumberFormat="1" applyFont="1" applyFill="1" applyAlignment="1">
      <alignment vertical="center"/>
    </xf>
    <xf numFmtId="0" fontId="67" fillId="24" borderId="101" xfId="0" applyFont="1" applyFill="1" applyBorder="1" applyAlignment="1">
      <alignment vertical="center"/>
    </xf>
    <xf numFmtId="0" fontId="67" fillId="24" borderId="96" xfId="0" applyFont="1" applyFill="1" applyBorder="1" applyAlignment="1">
      <alignment vertical="center"/>
    </xf>
    <xf numFmtId="0" fontId="67" fillId="0" borderId="39" xfId="0" applyFont="1" applyFill="1" applyBorder="1" applyAlignment="1">
      <alignment horizontal="center" vertical="center"/>
    </xf>
    <xf numFmtId="0" fontId="67" fillId="0" borderId="38" xfId="0" applyFont="1" applyFill="1" applyBorder="1" applyAlignment="1">
      <alignment horizontal="center" vertical="center"/>
    </xf>
    <xf numFmtId="0" fontId="67" fillId="24" borderId="12" xfId="0" applyFont="1" applyFill="1" applyBorder="1" applyAlignment="1">
      <alignment vertical="center"/>
    </xf>
    <xf numFmtId="0" fontId="67" fillId="24" borderId="67" xfId="0" applyFont="1" applyFill="1" applyBorder="1" applyAlignment="1">
      <alignment vertical="center"/>
    </xf>
    <xf numFmtId="180" fontId="67" fillId="24" borderId="68" xfId="0" applyNumberFormat="1" applyFont="1" applyFill="1" applyBorder="1" applyAlignment="1">
      <alignment horizontal="right" vertical="center"/>
    </xf>
    <xf numFmtId="180" fontId="67" fillId="24" borderId="30" xfId="0" applyNumberFormat="1" applyFont="1" applyFill="1" applyBorder="1" applyAlignment="1">
      <alignment horizontal="right" vertical="center"/>
    </xf>
    <xf numFmtId="180" fontId="67" fillId="24" borderId="22" xfId="0" applyNumberFormat="1" applyFont="1" applyFill="1" applyBorder="1" applyAlignment="1">
      <alignment horizontal="right" vertical="center"/>
    </xf>
    <xf numFmtId="180" fontId="67" fillId="24" borderId="16" xfId="0" applyNumberFormat="1" applyFont="1" applyFill="1" applyBorder="1" applyAlignment="1">
      <alignment horizontal="right" vertical="center"/>
    </xf>
    <xf numFmtId="0" fontId="67" fillId="24" borderId="78" xfId="0" applyFont="1" applyFill="1" applyBorder="1" applyAlignment="1">
      <alignment vertical="center"/>
    </xf>
    <xf numFmtId="0" fontId="67" fillId="24" borderId="14" xfId="0" applyFont="1" applyFill="1" applyBorder="1" applyAlignment="1">
      <alignment vertical="center"/>
    </xf>
    <xf numFmtId="0" fontId="67" fillId="24" borderId="71" xfId="0" applyFont="1" applyFill="1" applyBorder="1" applyAlignment="1">
      <alignment vertical="center"/>
    </xf>
    <xf numFmtId="180" fontId="67" fillId="24" borderId="78" xfId="0" applyNumberFormat="1" applyFont="1" applyFill="1" applyBorder="1" applyAlignment="1">
      <alignment horizontal="right" vertical="center"/>
    </xf>
    <xf numFmtId="180" fontId="67" fillId="24" borderId="25" xfId="0" applyNumberFormat="1" applyFont="1" applyFill="1" applyBorder="1" applyAlignment="1">
      <alignment horizontal="right" vertical="center"/>
    </xf>
    <xf numFmtId="180" fontId="67" fillId="24" borderId="20" xfId="0" applyNumberFormat="1" applyFont="1" applyFill="1" applyBorder="1" applyAlignment="1">
      <alignment horizontal="right" vertical="center"/>
    </xf>
    <xf numFmtId="180" fontId="67" fillId="24" borderId="15" xfId="0" applyNumberFormat="1" applyFont="1" applyFill="1" applyBorder="1" applyAlignment="1">
      <alignment horizontal="right" vertical="center"/>
    </xf>
    <xf numFmtId="0" fontId="67" fillId="24" borderId="2" xfId="0" applyFont="1" applyFill="1" applyBorder="1" applyAlignment="1">
      <alignment vertical="center"/>
    </xf>
    <xf numFmtId="0" fontId="67" fillId="24" borderId="30" xfId="0" applyFont="1" applyFill="1" applyBorder="1" applyAlignment="1">
      <alignment horizontal="center" vertical="center"/>
    </xf>
    <xf numFmtId="0" fontId="67" fillId="24" borderId="22" xfId="0" applyFont="1" applyFill="1" applyBorder="1" applyAlignment="1">
      <alignment horizontal="center" vertical="center"/>
    </xf>
    <xf numFmtId="0" fontId="67" fillId="24" borderId="16" xfId="0" applyFont="1" applyFill="1" applyBorder="1" applyAlignment="1">
      <alignment horizontal="center" vertical="center"/>
    </xf>
    <xf numFmtId="0" fontId="67" fillId="24" borderId="68" xfId="0" applyFont="1" applyFill="1" applyBorder="1" applyAlignment="1">
      <alignment horizontal="center" vertical="center"/>
    </xf>
    <xf numFmtId="0" fontId="67" fillId="24" borderId="52" xfId="0" applyFont="1" applyFill="1" applyBorder="1" applyAlignment="1">
      <alignment vertical="center"/>
    </xf>
    <xf numFmtId="0" fontId="67" fillId="24" borderId="24" xfId="0" applyFont="1" applyFill="1" applyBorder="1" applyAlignment="1">
      <alignment horizontal="center" vertical="center"/>
    </xf>
    <xf numFmtId="0" fontId="67" fillId="24" borderId="18" xfId="0" applyFont="1" applyFill="1" applyBorder="1" applyAlignment="1">
      <alignment horizontal="center" vertical="center"/>
    </xf>
    <xf numFmtId="0" fontId="67" fillId="24" borderId="19" xfId="0" applyFont="1" applyFill="1" applyBorder="1" applyAlignment="1">
      <alignment horizontal="center" vertical="center"/>
    </xf>
    <xf numFmtId="0" fontId="67" fillId="24" borderId="83" xfId="0" applyFont="1" applyFill="1" applyBorder="1" applyAlignment="1">
      <alignment vertical="center"/>
    </xf>
    <xf numFmtId="0" fontId="67" fillId="0" borderId="23" xfId="0" applyFont="1" applyFill="1" applyBorder="1" applyAlignment="1">
      <alignment horizontal="center" vertical="center"/>
    </xf>
    <xf numFmtId="180" fontId="67" fillId="24" borderId="68" xfId="44" applyNumberFormat="1" applyFont="1" applyFill="1" applyBorder="1" applyAlignment="1">
      <alignment vertical="center"/>
    </xf>
    <xf numFmtId="180" fontId="67" fillId="24" borderId="30" xfId="44" applyNumberFormat="1" applyFont="1" applyFill="1" applyBorder="1" applyAlignment="1">
      <alignment vertical="center"/>
    </xf>
    <xf numFmtId="180" fontId="67" fillId="24" borderId="0" xfId="44" applyNumberFormat="1" applyFont="1" applyFill="1" applyBorder="1" applyAlignment="1">
      <alignment vertical="center"/>
    </xf>
    <xf numFmtId="180" fontId="67" fillId="24" borderId="12" xfId="44" applyNumberFormat="1" applyFont="1" applyFill="1" applyBorder="1" applyAlignment="1">
      <alignment vertical="center"/>
    </xf>
    <xf numFmtId="180" fontId="67" fillId="24" borderId="16" xfId="44" applyNumberFormat="1" applyFont="1" applyFill="1" applyBorder="1" applyAlignment="1">
      <alignment vertical="center"/>
    </xf>
    <xf numFmtId="0" fontId="67" fillId="24" borderId="94" xfId="0" applyFont="1" applyFill="1" applyBorder="1" applyAlignment="1">
      <alignment vertical="center"/>
    </xf>
    <xf numFmtId="3" fontId="67" fillId="24" borderId="49" xfId="44" applyNumberFormat="1" applyFont="1" applyFill="1" applyBorder="1" applyAlignment="1">
      <alignment vertical="center"/>
    </xf>
    <xf numFmtId="178" fontId="67" fillId="24" borderId="54" xfId="44" applyNumberFormat="1" applyFont="1" applyFill="1" applyBorder="1" applyAlignment="1">
      <alignment horizontal="left" vertical="center"/>
    </xf>
    <xf numFmtId="3" fontId="67" fillId="24" borderId="54" xfId="44" applyNumberFormat="1" applyFont="1" applyFill="1" applyBorder="1" applyAlignment="1">
      <alignment horizontal="center" vertical="center"/>
    </xf>
    <xf numFmtId="181" fontId="67" fillId="24" borderId="53" xfId="44" applyNumberFormat="1" applyFont="1" applyFill="1" applyBorder="1" applyAlignment="1">
      <alignment vertical="center"/>
    </xf>
    <xf numFmtId="181" fontId="67" fillId="24" borderId="48" xfId="44" applyNumberFormat="1" applyFont="1" applyFill="1" applyBorder="1" applyAlignment="1">
      <alignment vertical="center"/>
    </xf>
    <xf numFmtId="181" fontId="67" fillId="24" borderId="95" xfId="44" applyNumberFormat="1" applyFont="1" applyFill="1" applyBorder="1" applyAlignment="1">
      <alignment vertical="center"/>
    </xf>
    <xf numFmtId="181" fontId="67" fillId="24" borderId="33" xfId="44" applyNumberFormat="1" applyFont="1" applyFill="1" applyBorder="1" applyAlignment="1">
      <alignment vertical="center"/>
    </xf>
    <xf numFmtId="3" fontId="67" fillId="24" borderId="0" xfId="44" applyNumberFormat="1" applyFont="1" applyFill="1" applyBorder="1" applyAlignment="1"/>
    <xf numFmtId="3" fontId="67" fillId="24" borderId="0" xfId="44" applyNumberFormat="1" applyFont="1" applyFill="1" applyAlignment="1"/>
    <xf numFmtId="180" fontId="67" fillId="24" borderId="52" xfId="44" applyNumberFormat="1" applyFont="1" applyFill="1" applyBorder="1" applyAlignment="1">
      <alignment vertical="center"/>
    </xf>
    <xf numFmtId="180" fontId="67" fillId="24" borderId="25" xfId="44" applyNumberFormat="1" applyFont="1" applyFill="1" applyBorder="1" applyAlignment="1">
      <alignment vertical="center"/>
    </xf>
    <xf numFmtId="180" fontId="67" fillId="24" borderId="20" xfId="44" applyNumberFormat="1" applyFont="1" applyFill="1" applyBorder="1" applyAlignment="1">
      <alignment vertical="center"/>
    </xf>
    <xf numFmtId="180" fontId="67" fillId="24" borderId="70" xfId="44" applyNumberFormat="1" applyFont="1" applyFill="1" applyBorder="1" applyAlignment="1">
      <alignment vertical="center"/>
    </xf>
    <xf numFmtId="3" fontId="67" fillId="24" borderId="60" xfId="44" applyNumberFormat="1" applyFont="1" applyFill="1" applyBorder="1" applyAlignment="1">
      <alignment vertical="center"/>
    </xf>
    <xf numFmtId="3" fontId="67" fillId="24" borderId="67" xfId="44" applyNumberFormat="1" applyFont="1" applyFill="1" applyBorder="1" applyAlignment="1">
      <alignment vertical="center"/>
    </xf>
    <xf numFmtId="180" fontId="67" fillId="24" borderId="22" xfId="44" applyNumberFormat="1" applyFont="1" applyFill="1" applyBorder="1" applyAlignment="1">
      <alignment vertical="center"/>
    </xf>
    <xf numFmtId="180" fontId="67" fillId="24" borderId="69" xfId="44" applyNumberFormat="1" applyFont="1" applyFill="1" applyBorder="1" applyAlignment="1">
      <alignment vertical="center"/>
    </xf>
    <xf numFmtId="180" fontId="67" fillId="24" borderId="60" xfId="44" applyNumberFormat="1" applyFont="1" applyFill="1" applyBorder="1" applyAlignment="1">
      <alignment vertical="center"/>
    </xf>
    <xf numFmtId="180" fontId="67" fillId="24" borderId="24" xfId="44" applyNumberFormat="1" applyFont="1" applyFill="1" applyBorder="1" applyAlignment="1">
      <alignment vertical="center"/>
    </xf>
    <xf numFmtId="180" fontId="67" fillId="24" borderId="18" xfId="44" applyNumberFormat="1" applyFont="1" applyFill="1" applyBorder="1" applyAlignment="1">
      <alignment vertical="center"/>
    </xf>
    <xf numFmtId="180" fontId="67" fillId="24" borderId="84" xfId="44" applyNumberFormat="1" applyFont="1" applyFill="1" applyBorder="1" applyAlignment="1">
      <alignment vertical="center"/>
    </xf>
    <xf numFmtId="180" fontId="67" fillId="24" borderId="85" xfId="44" applyNumberFormat="1" applyFont="1" applyFill="1" applyBorder="1" applyAlignment="1">
      <alignment vertical="center"/>
    </xf>
    <xf numFmtId="180" fontId="67" fillId="24" borderId="86" xfId="44" applyNumberFormat="1" applyFont="1" applyFill="1" applyBorder="1" applyAlignment="1">
      <alignment vertical="center"/>
    </xf>
    <xf numFmtId="180" fontId="67" fillId="24" borderId="57" xfId="44" applyNumberFormat="1" applyFont="1" applyFill="1" applyBorder="1" applyAlignment="1">
      <alignment vertical="center"/>
    </xf>
    <xf numFmtId="3" fontId="67" fillId="24" borderId="72" xfId="44" applyNumberFormat="1" applyFont="1" applyFill="1" applyBorder="1" applyAlignment="1">
      <alignment vertical="center"/>
    </xf>
    <xf numFmtId="180" fontId="67" fillId="24" borderId="39" xfId="44" applyNumberFormat="1" applyFont="1" applyFill="1" applyBorder="1" applyAlignment="1">
      <alignment vertical="center"/>
    </xf>
    <xf numFmtId="180" fontId="67" fillId="24" borderId="40" xfId="44" applyNumberFormat="1" applyFont="1" applyFill="1" applyBorder="1" applyAlignment="1">
      <alignment vertical="center"/>
    </xf>
    <xf numFmtId="180" fontId="67" fillId="24" borderId="21" xfId="44" applyNumberFormat="1" applyFont="1" applyFill="1" applyBorder="1" applyAlignment="1">
      <alignment vertical="center"/>
    </xf>
    <xf numFmtId="180" fontId="67" fillId="24" borderId="76" xfId="44" applyNumberFormat="1" applyFont="1" applyFill="1" applyBorder="1" applyAlignment="1">
      <alignment vertical="center"/>
    </xf>
    <xf numFmtId="3" fontId="67" fillId="24" borderId="52" xfId="44" applyNumberFormat="1" applyFont="1" applyFill="1" applyBorder="1" applyAlignment="1">
      <alignment vertical="center"/>
    </xf>
    <xf numFmtId="3" fontId="67" fillId="24" borderId="73" xfId="44" applyNumberFormat="1" applyFont="1" applyFill="1" applyBorder="1" applyAlignment="1">
      <alignment vertical="center"/>
    </xf>
    <xf numFmtId="0" fontId="67" fillId="24" borderId="74" xfId="0" applyFont="1" applyFill="1" applyBorder="1" applyAlignment="1">
      <alignment vertical="center"/>
    </xf>
    <xf numFmtId="180" fontId="67" fillId="24" borderId="41" xfId="44" applyNumberFormat="1" applyFont="1" applyFill="1" applyBorder="1" applyAlignment="1">
      <alignment vertical="center"/>
    </xf>
    <xf numFmtId="180" fontId="67" fillId="24" borderId="42" xfId="44" applyNumberFormat="1" applyFont="1" applyFill="1" applyBorder="1" applyAlignment="1">
      <alignment vertical="center"/>
    </xf>
    <xf numFmtId="180" fontId="67" fillId="24" borderId="43" xfId="44" applyNumberFormat="1" applyFont="1" applyFill="1" applyBorder="1" applyAlignment="1">
      <alignment vertical="center"/>
    </xf>
    <xf numFmtId="180" fontId="67" fillId="24" borderId="75" xfId="44" applyNumberFormat="1" applyFont="1" applyFill="1" applyBorder="1" applyAlignment="1">
      <alignment vertical="center"/>
    </xf>
    <xf numFmtId="3" fontId="67" fillId="24" borderId="87" xfId="44" applyNumberFormat="1" applyFont="1" applyFill="1" applyBorder="1" applyAlignment="1">
      <alignment vertical="center"/>
    </xf>
    <xf numFmtId="0" fontId="67" fillId="24" borderId="88" xfId="0" applyFont="1" applyFill="1" applyBorder="1" applyAlignment="1">
      <alignment vertical="center"/>
    </xf>
    <xf numFmtId="0" fontId="67" fillId="24" borderId="89" xfId="0" applyFont="1" applyFill="1" applyBorder="1" applyAlignment="1">
      <alignment vertical="center"/>
    </xf>
    <xf numFmtId="180" fontId="67" fillId="24" borderId="90" xfId="44" applyNumberFormat="1" applyFont="1" applyFill="1" applyBorder="1" applyAlignment="1">
      <alignment vertical="center"/>
    </xf>
    <xf numFmtId="180" fontId="67" fillId="24" borderId="29" xfId="44" applyNumberFormat="1" applyFont="1" applyFill="1" applyBorder="1" applyAlignment="1">
      <alignment vertical="center"/>
    </xf>
    <xf numFmtId="180" fontId="67" fillId="24" borderId="91" xfId="44" applyNumberFormat="1" applyFont="1" applyFill="1" applyBorder="1" applyAlignment="1">
      <alignment vertical="center"/>
    </xf>
    <xf numFmtId="180" fontId="67" fillId="24" borderId="92" xfId="44" applyNumberFormat="1" applyFont="1" applyFill="1" applyBorder="1" applyAlignment="1">
      <alignment vertical="center"/>
    </xf>
    <xf numFmtId="3" fontId="67" fillId="24" borderId="93" xfId="44" applyNumberFormat="1" applyFont="1" applyFill="1" applyBorder="1" applyAlignment="1">
      <alignment vertical="center"/>
    </xf>
    <xf numFmtId="0" fontId="67" fillId="24" borderId="54" xfId="0" applyFont="1" applyFill="1" applyBorder="1" applyAlignment="1">
      <alignment vertical="center"/>
    </xf>
    <xf numFmtId="180" fontId="67" fillId="24" borderId="94" xfId="44" applyNumberFormat="1" applyFont="1" applyFill="1" applyBorder="1" applyAlignment="1">
      <alignment vertical="center"/>
    </xf>
    <xf numFmtId="180" fontId="67" fillId="24" borderId="48" xfId="44" applyNumberFormat="1" applyFont="1" applyFill="1" applyBorder="1" applyAlignment="1">
      <alignment vertical="center"/>
    </xf>
    <xf numFmtId="180" fontId="67" fillId="24" borderId="95" xfId="44" applyNumberFormat="1" applyFont="1" applyFill="1" applyBorder="1" applyAlignment="1">
      <alignment vertical="center"/>
    </xf>
    <xf numFmtId="180" fontId="67" fillId="24" borderId="58" xfId="44" applyNumberFormat="1" applyFont="1" applyFill="1" applyBorder="1" applyAlignment="1">
      <alignment horizontal="center" vertical="center"/>
    </xf>
    <xf numFmtId="0" fontId="67" fillId="24" borderId="0" xfId="0" applyFont="1" applyFill="1">
      <alignment vertical="center"/>
    </xf>
    <xf numFmtId="0" fontId="60" fillId="24" borderId="0" xfId="0" applyFont="1" applyFill="1" applyAlignment="1">
      <alignment horizontal="center" vertical="center"/>
    </xf>
    <xf numFmtId="0" fontId="60" fillId="24" borderId="0" xfId="0" applyFont="1" applyFill="1" applyAlignment="1">
      <alignment vertical="center"/>
    </xf>
    <xf numFmtId="0" fontId="67" fillId="24" borderId="0" xfId="0" applyFont="1" applyFill="1" applyBorder="1">
      <alignment vertical="center"/>
    </xf>
    <xf numFmtId="0" fontId="67" fillId="24" borderId="54" xfId="0" applyFont="1" applyFill="1" applyBorder="1">
      <alignment vertical="center"/>
    </xf>
    <xf numFmtId="3" fontId="67" fillId="24" borderId="64" xfId="44" applyNumberFormat="1" applyFont="1" applyFill="1" applyBorder="1" applyAlignment="1">
      <alignment horizontal="center" vertical="center"/>
    </xf>
    <xf numFmtId="3" fontId="67" fillId="24" borderId="65" xfId="44" applyNumberFormat="1" applyFont="1" applyFill="1" applyBorder="1" applyAlignment="1">
      <alignment horizontal="left" vertical="center"/>
    </xf>
    <xf numFmtId="0" fontId="67" fillId="24" borderId="65" xfId="0" applyFont="1" applyFill="1" applyBorder="1" applyAlignment="1">
      <alignment vertical="center"/>
    </xf>
    <xf numFmtId="180" fontId="67" fillId="24" borderId="34" xfId="44" applyNumberFormat="1" applyFont="1" applyFill="1" applyBorder="1" applyAlignment="1">
      <alignment horizontal="right" vertical="center"/>
    </xf>
    <xf numFmtId="180" fontId="67" fillId="24" borderId="35" xfId="44" applyNumberFormat="1" applyFont="1" applyFill="1" applyBorder="1" applyAlignment="1">
      <alignment horizontal="right" vertical="center"/>
    </xf>
    <xf numFmtId="180" fontId="67" fillId="24" borderId="36" xfId="44" applyNumberFormat="1" applyFont="1" applyFill="1" applyBorder="1" applyAlignment="1">
      <alignment horizontal="right" vertical="center"/>
    </xf>
    <xf numFmtId="180" fontId="67" fillId="24" borderId="148" xfId="44" applyNumberFormat="1" applyFont="1" applyFill="1" applyBorder="1" applyAlignment="1">
      <alignment horizontal="right" vertical="center"/>
    </xf>
    <xf numFmtId="0" fontId="67" fillId="24" borderId="0" xfId="0" applyFont="1" applyFill="1" applyBorder="1" applyAlignment="1">
      <alignment horizontal="left" vertical="center"/>
    </xf>
    <xf numFmtId="180" fontId="67" fillId="24" borderId="60" xfId="44" applyNumberFormat="1" applyFont="1" applyFill="1" applyBorder="1" applyAlignment="1">
      <alignment horizontal="center" vertical="center"/>
    </xf>
    <xf numFmtId="180" fontId="67" fillId="24" borderId="24" xfId="44" applyNumberFormat="1" applyFont="1" applyFill="1" applyBorder="1" applyAlignment="1">
      <alignment horizontal="center" vertical="center"/>
    </xf>
    <xf numFmtId="180" fontId="67" fillId="24" borderId="24" xfId="44" applyNumberFormat="1" applyFont="1" applyFill="1" applyBorder="1" applyAlignment="1">
      <alignment horizontal="right" vertical="center"/>
    </xf>
    <xf numFmtId="180" fontId="67" fillId="24" borderId="18" xfId="44" applyNumberFormat="1" applyFont="1" applyFill="1" applyBorder="1" applyAlignment="1">
      <alignment horizontal="right" vertical="center"/>
    </xf>
    <xf numFmtId="180" fontId="67" fillId="24" borderId="70" xfId="44" applyNumberFormat="1" applyFont="1" applyFill="1" applyBorder="1" applyAlignment="1">
      <alignment horizontal="right" vertical="center"/>
    </xf>
    <xf numFmtId="0" fontId="67" fillId="24" borderId="17" xfId="0" applyFont="1" applyFill="1" applyBorder="1" applyAlignment="1">
      <alignment horizontal="left" vertical="center"/>
    </xf>
    <xf numFmtId="0" fontId="67" fillId="24" borderId="14" xfId="0" applyFont="1" applyFill="1" applyBorder="1" applyAlignment="1">
      <alignment horizontal="left" vertical="center"/>
    </xf>
    <xf numFmtId="0" fontId="67" fillId="24" borderId="71" xfId="0" applyFont="1" applyFill="1" applyBorder="1" applyAlignment="1">
      <alignment horizontal="left" vertical="center"/>
    </xf>
    <xf numFmtId="180" fontId="67" fillId="24" borderId="17" xfId="44" applyNumberFormat="1" applyFont="1" applyFill="1" applyBorder="1" applyAlignment="1">
      <alignment horizontal="right" vertical="center"/>
    </xf>
    <xf numFmtId="180" fontId="67" fillId="24" borderId="25" xfId="44" applyNumberFormat="1" applyFont="1" applyFill="1" applyBorder="1" applyAlignment="1">
      <alignment horizontal="right" vertical="center"/>
    </xf>
    <xf numFmtId="180" fontId="67" fillId="24" borderId="71" xfId="44" applyNumberFormat="1" applyFont="1" applyFill="1" applyBorder="1" applyAlignment="1">
      <alignment horizontal="right" vertical="center"/>
    </xf>
    <xf numFmtId="180" fontId="67" fillId="24" borderId="20" xfId="44" applyNumberFormat="1" applyFont="1" applyFill="1" applyBorder="1" applyAlignment="1">
      <alignment horizontal="right" vertical="center"/>
    </xf>
    <xf numFmtId="180" fontId="67" fillId="24" borderId="39" xfId="44" applyNumberFormat="1" applyFont="1" applyFill="1" applyBorder="1" applyAlignment="1">
      <alignment horizontal="right" vertical="center"/>
    </xf>
    <xf numFmtId="180" fontId="67" fillId="24" borderId="40" xfId="44" applyNumberFormat="1" applyFont="1" applyFill="1" applyBorder="1" applyAlignment="1">
      <alignment horizontal="right" vertical="center"/>
    </xf>
    <xf numFmtId="180" fontId="67" fillId="24" borderId="21" xfId="44" applyNumberFormat="1" applyFont="1" applyFill="1" applyBorder="1" applyAlignment="1">
      <alignment horizontal="right" vertical="center"/>
    </xf>
    <xf numFmtId="180" fontId="67" fillId="24" borderId="69" xfId="44" applyNumberFormat="1" applyFont="1" applyFill="1" applyBorder="1" applyAlignment="1">
      <alignment horizontal="right" vertical="center"/>
    </xf>
    <xf numFmtId="3" fontId="67" fillId="24" borderId="12" xfId="44" applyNumberFormat="1" applyFont="1" applyFill="1" applyBorder="1" applyAlignment="1">
      <alignment horizontal="left" vertical="center"/>
    </xf>
    <xf numFmtId="3" fontId="67" fillId="24" borderId="67" xfId="44" applyNumberFormat="1" applyFont="1" applyFill="1" applyBorder="1" applyAlignment="1">
      <alignment horizontal="left" vertical="center"/>
    </xf>
    <xf numFmtId="180" fontId="67" fillId="24" borderId="68" xfId="44" applyNumberFormat="1" applyFont="1" applyFill="1" applyBorder="1" applyAlignment="1">
      <alignment horizontal="right" vertical="center"/>
    </xf>
    <xf numFmtId="180" fontId="67" fillId="24" borderId="30" xfId="44" applyNumberFormat="1" applyFont="1" applyFill="1" applyBorder="1" applyAlignment="1">
      <alignment horizontal="right" vertical="center"/>
    </xf>
    <xf numFmtId="180" fontId="67" fillId="24" borderId="22" xfId="44" applyNumberFormat="1" applyFont="1" applyFill="1" applyBorder="1" applyAlignment="1">
      <alignment horizontal="right" vertical="center"/>
    </xf>
    <xf numFmtId="3" fontId="67" fillId="24" borderId="17" xfId="44" applyNumberFormat="1" applyFont="1" applyFill="1" applyBorder="1" applyAlignment="1">
      <alignment horizontal="center" vertical="center"/>
    </xf>
    <xf numFmtId="3" fontId="67" fillId="24" borderId="0" xfId="44" applyNumberFormat="1" applyFont="1" applyFill="1" applyBorder="1" applyAlignment="1">
      <alignment horizontal="center" vertical="center"/>
    </xf>
    <xf numFmtId="180" fontId="67" fillId="24" borderId="60" xfId="44" applyNumberFormat="1" applyFont="1" applyFill="1" applyBorder="1" applyAlignment="1">
      <alignment horizontal="right" vertical="center"/>
    </xf>
    <xf numFmtId="3" fontId="67" fillId="24" borderId="14" xfId="44" applyNumberFormat="1" applyFont="1" applyFill="1" applyBorder="1" applyAlignment="1">
      <alignment horizontal="center" vertical="center"/>
    </xf>
    <xf numFmtId="3" fontId="67" fillId="24" borderId="71" xfId="44" applyNumberFormat="1" applyFont="1" applyFill="1" applyBorder="1" applyAlignment="1">
      <alignment horizontal="center" vertical="center"/>
    </xf>
    <xf numFmtId="180" fontId="67" fillId="24" borderId="52" xfId="44" applyNumberFormat="1" applyFont="1" applyFill="1" applyBorder="1" applyAlignment="1">
      <alignment horizontal="right" vertical="center"/>
    </xf>
    <xf numFmtId="180" fontId="67" fillId="24" borderId="57" xfId="44" applyNumberFormat="1" applyFont="1" applyFill="1" applyBorder="1" applyAlignment="1">
      <alignment horizontal="right" vertical="center"/>
    </xf>
    <xf numFmtId="3" fontId="67" fillId="24" borderId="74" xfId="44" applyNumberFormat="1" applyFont="1" applyFill="1" applyBorder="1" applyAlignment="1">
      <alignment vertical="center"/>
    </xf>
    <xf numFmtId="180" fontId="67" fillId="24" borderId="41" xfId="44" applyNumberFormat="1" applyFont="1" applyFill="1" applyBorder="1" applyAlignment="1">
      <alignment horizontal="right" vertical="center"/>
    </xf>
    <xf numFmtId="180" fontId="67" fillId="24" borderId="42" xfId="44" applyNumberFormat="1" applyFont="1" applyFill="1" applyBorder="1" applyAlignment="1">
      <alignment horizontal="right" vertical="center"/>
    </xf>
    <xf numFmtId="180" fontId="67" fillId="24" borderId="43" xfId="44" applyNumberFormat="1" applyFont="1" applyFill="1" applyBorder="1" applyAlignment="1">
      <alignment horizontal="right" vertical="center"/>
    </xf>
    <xf numFmtId="180" fontId="67" fillId="24" borderId="75" xfId="44" applyNumberFormat="1" applyFont="1" applyFill="1" applyBorder="1" applyAlignment="1">
      <alignment horizontal="right" vertical="center"/>
    </xf>
    <xf numFmtId="180" fontId="67" fillId="24" borderId="76" xfId="44" applyNumberFormat="1" applyFont="1" applyFill="1" applyBorder="1" applyAlignment="1">
      <alignment horizontal="right" vertical="center"/>
    </xf>
    <xf numFmtId="3" fontId="67" fillId="24" borderId="77" xfId="44" applyNumberFormat="1" applyFont="1" applyFill="1" applyBorder="1" applyAlignment="1">
      <alignment vertical="center"/>
    </xf>
    <xf numFmtId="3" fontId="67" fillId="24" borderId="78" xfId="44" applyNumberFormat="1" applyFont="1" applyFill="1" applyBorder="1" applyAlignment="1">
      <alignment vertical="center"/>
    </xf>
    <xf numFmtId="180" fontId="67" fillId="24" borderId="74" xfId="44" applyNumberFormat="1" applyFont="1" applyFill="1" applyBorder="1" applyAlignment="1">
      <alignment horizontal="right" vertical="center"/>
    </xf>
    <xf numFmtId="180" fontId="67" fillId="24" borderId="79" xfId="44" applyNumberFormat="1" applyFont="1" applyFill="1" applyBorder="1" applyAlignment="1">
      <alignment horizontal="right" vertical="center"/>
    </xf>
    <xf numFmtId="0" fontId="67" fillId="24" borderId="55" xfId="0" applyFont="1" applyFill="1" applyBorder="1" applyAlignment="1">
      <alignment vertical="center"/>
    </xf>
    <xf numFmtId="180" fontId="67" fillId="24" borderId="51" xfId="44" applyNumberFormat="1" applyFont="1" applyFill="1" applyBorder="1" applyAlignment="1">
      <alignment horizontal="right" vertical="center"/>
    </xf>
    <xf numFmtId="180" fontId="67" fillId="24" borderId="32" xfId="44" applyNumberFormat="1" applyFont="1" applyFill="1" applyBorder="1" applyAlignment="1">
      <alignment horizontal="right" vertical="center"/>
    </xf>
    <xf numFmtId="180" fontId="67" fillId="24" borderId="56" xfId="44" applyNumberFormat="1" applyFont="1" applyFill="1" applyBorder="1" applyAlignment="1">
      <alignment horizontal="right" vertical="center"/>
    </xf>
    <xf numFmtId="180" fontId="67" fillId="24" borderId="80" xfId="44" applyNumberFormat="1" applyFont="1" applyFill="1" applyBorder="1" applyAlignment="1">
      <alignment horizontal="right" vertical="center"/>
    </xf>
    <xf numFmtId="0" fontId="31" fillId="25" borderId="24" xfId="0" applyFont="1" applyFill="1" applyBorder="1" applyAlignment="1">
      <alignment horizontal="center" vertical="center"/>
    </xf>
    <xf numFmtId="0" fontId="31" fillId="25" borderId="19" xfId="0" applyFont="1" applyFill="1" applyBorder="1" applyAlignment="1">
      <alignment horizontal="center" vertical="center"/>
    </xf>
    <xf numFmtId="0" fontId="31" fillId="25" borderId="36" xfId="0" applyFont="1" applyFill="1" applyBorder="1" applyAlignment="1">
      <alignment horizontal="center" vertical="center"/>
    </xf>
    <xf numFmtId="0" fontId="31" fillId="25" borderId="35" xfId="0" applyFont="1" applyFill="1" applyBorder="1" applyAlignment="1">
      <alignment horizontal="center" vertical="center"/>
    </xf>
    <xf numFmtId="0" fontId="0" fillId="25" borderId="38" xfId="0" applyFont="1" applyFill="1" applyBorder="1" applyAlignment="1">
      <alignment horizontal="center" vertical="center"/>
    </xf>
    <xf numFmtId="0" fontId="31" fillId="25" borderId="56" xfId="0" applyFont="1" applyFill="1" applyBorder="1" applyAlignment="1">
      <alignment horizontal="center" vertical="center"/>
    </xf>
    <xf numFmtId="0" fontId="0" fillId="25" borderId="127" xfId="0" applyFont="1" applyFill="1" applyBorder="1" applyAlignment="1">
      <alignment horizontal="center" vertical="center"/>
    </xf>
    <xf numFmtId="0" fontId="31" fillId="0" borderId="109" xfId="0" applyFont="1" applyFill="1" applyBorder="1" applyAlignment="1">
      <alignment horizontal="center" vertical="center"/>
    </xf>
    <xf numFmtId="0" fontId="31" fillId="0" borderId="134" xfId="0" applyFont="1" applyFill="1" applyBorder="1" applyAlignment="1">
      <alignment horizontal="center" vertical="center"/>
    </xf>
    <xf numFmtId="38" fontId="35" fillId="0" borderId="139" xfId="44" applyFont="1" applyFill="1" applyBorder="1" applyAlignment="1"/>
    <xf numFmtId="38" fontId="35" fillId="0" borderId="134" xfId="44" applyFont="1" applyFill="1" applyBorder="1" applyAlignment="1"/>
    <xf numFmtId="38" fontId="35" fillId="25" borderId="108" xfId="44" applyFont="1" applyFill="1" applyBorder="1" applyAlignment="1"/>
    <xf numFmtId="38" fontId="35" fillId="25" borderId="109" xfId="44" applyFont="1" applyFill="1" applyBorder="1" applyAlignment="1"/>
    <xf numFmtId="38" fontId="35" fillId="25" borderId="130" xfId="44" applyFont="1" applyFill="1" applyBorder="1" applyAlignment="1"/>
    <xf numFmtId="38" fontId="35" fillId="25" borderId="134" xfId="44" applyFont="1" applyFill="1" applyBorder="1" applyAlignment="1"/>
    <xf numFmtId="38" fontId="35" fillId="25" borderId="114" xfId="44" applyFont="1" applyFill="1" applyBorder="1" applyAlignment="1"/>
    <xf numFmtId="38" fontId="35" fillId="25" borderId="115" xfId="44" applyFont="1" applyFill="1" applyBorder="1" applyAlignment="1"/>
    <xf numFmtId="38" fontId="35" fillId="25" borderId="135" xfId="44" applyFont="1" applyFill="1" applyBorder="1" applyAlignment="1"/>
    <xf numFmtId="38" fontId="35" fillId="25" borderId="136" xfId="44" applyFont="1" applyFill="1" applyBorder="1" applyAlignment="1"/>
    <xf numFmtId="0" fontId="31" fillId="0" borderId="108" xfId="0" applyFont="1" applyFill="1" applyBorder="1" applyAlignment="1">
      <alignment horizontal="center" vertical="center"/>
    </xf>
    <xf numFmtId="0" fontId="31" fillId="0" borderId="130" xfId="0" applyFont="1" applyFill="1" applyBorder="1" applyAlignment="1">
      <alignment horizontal="center" vertical="center"/>
    </xf>
    <xf numFmtId="38" fontId="35" fillId="0" borderId="85" xfId="44" applyFont="1" applyFill="1" applyBorder="1" applyAlignment="1"/>
    <xf numFmtId="38" fontId="35" fillId="0" borderId="130" xfId="44" applyFont="1" applyFill="1" applyBorder="1" applyAlignment="1"/>
    <xf numFmtId="176" fontId="31" fillId="0" borderId="57" xfId="0" applyNumberFormat="1" applyFont="1" applyBorder="1" applyAlignment="1">
      <alignment vertical="center"/>
    </xf>
    <xf numFmtId="0" fontId="34" fillId="24" borderId="0" xfId="0" applyFont="1" applyFill="1" applyAlignment="1">
      <alignment horizontal="center"/>
    </xf>
    <xf numFmtId="0" fontId="34" fillId="24" borderId="0" xfId="0" applyFont="1" applyFill="1" applyAlignment="1">
      <alignment horizontal="left"/>
    </xf>
    <xf numFmtId="0" fontId="10" fillId="25" borderId="0" xfId="0" applyFont="1" applyFill="1" applyBorder="1" applyAlignment="1">
      <alignment horizontal="center" vertical="center"/>
    </xf>
    <xf numFmtId="0" fontId="0" fillId="0" borderId="0" xfId="0" applyBorder="1">
      <alignment vertical="center"/>
    </xf>
    <xf numFmtId="0" fontId="10" fillId="25" borderId="0" xfId="0" applyFont="1" applyFill="1" applyBorder="1" applyAlignment="1">
      <alignment horizontal="center" vertical="center"/>
    </xf>
    <xf numFmtId="0" fontId="10" fillId="25" borderId="0" xfId="0" applyFont="1" applyFill="1" applyBorder="1" applyAlignment="1">
      <alignment horizontal="center" vertical="center"/>
    </xf>
    <xf numFmtId="0" fontId="74" fillId="25" borderId="20" xfId="0" applyFont="1" applyFill="1" applyBorder="1" applyAlignment="1">
      <alignment horizontal="right" vertical="center"/>
    </xf>
    <xf numFmtId="0" fontId="75" fillId="25" borderId="18" xfId="0" applyFont="1" applyFill="1" applyBorder="1" applyAlignment="1">
      <alignment horizontal="right" vertical="center"/>
    </xf>
    <xf numFmtId="0" fontId="74" fillId="25" borderId="36" xfId="0" applyFont="1" applyFill="1" applyBorder="1" applyAlignment="1">
      <alignment horizontal="right" vertical="center"/>
    </xf>
    <xf numFmtId="0" fontId="75" fillId="25" borderId="56" xfId="0" applyFont="1" applyFill="1" applyBorder="1" applyAlignment="1">
      <alignment horizontal="right" vertical="center"/>
    </xf>
    <xf numFmtId="3" fontId="77" fillId="26" borderId="36" xfId="44" applyNumberFormat="1" applyFont="1" applyFill="1" applyBorder="1" applyAlignment="1">
      <alignment horizontal="center" vertical="center"/>
    </xf>
    <xf numFmtId="3" fontId="77" fillId="26" borderId="35" xfId="44" applyNumberFormat="1" applyFont="1" applyFill="1" applyBorder="1" applyAlignment="1">
      <alignment horizontal="center" vertical="center"/>
    </xf>
    <xf numFmtId="0" fontId="77" fillId="26" borderId="32" xfId="0" applyFont="1" applyFill="1" applyBorder="1" applyAlignment="1">
      <alignment horizontal="center" vertical="center"/>
    </xf>
    <xf numFmtId="0" fontId="75" fillId="25" borderId="60" xfId="0" applyFont="1" applyFill="1" applyBorder="1" applyAlignment="1"/>
    <xf numFmtId="0" fontId="75" fillId="25" borderId="30" xfId="0" applyFont="1" applyFill="1" applyBorder="1" applyAlignment="1">
      <alignment horizontal="left"/>
    </xf>
    <xf numFmtId="38" fontId="75" fillId="25" borderId="30" xfId="44" applyFont="1" applyFill="1" applyBorder="1" applyAlignment="1">
      <alignment horizontal="right"/>
    </xf>
    <xf numFmtId="38" fontId="75" fillId="25" borderId="30" xfId="44" applyFont="1" applyFill="1" applyBorder="1" applyAlignment="1"/>
    <xf numFmtId="38" fontId="75" fillId="25" borderId="16" xfId="44" applyFont="1" applyFill="1" applyBorder="1" applyAlignment="1"/>
    <xf numFmtId="0" fontId="75" fillId="25" borderId="24" xfId="0" applyFont="1" applyFill="1" applyBorder="1" applyAlignment="1">
      <alignment horizontal="left"/>
    </xf>
    <xf numFmtId="38" fontId="75" fillId="25" borderId="24" xfId="44" applyFont="1" applyFill="1" applyBorder="1" applyAlignment="1">
      <alignment horizontal="right"/>
    </xf>
    <xf numFmtId="38" fontId="75" fillId="25" borderId="24" xfId="44" applyFont="1" applyFill="1" applyBorder="1" applyAlignment="1"/>
    <xf numFmtId="38" fontId="75" fillId="25" borderId="19" xfId="44" applyFont="1" applyFill="1" applyBorder="1" applyAlignment="1"/>
    <xf numFmtId="0" fontId="75" fillId="25" borderId="52" xfId="0" applyFont="1" applyFill="1" applyBorder="1" applyAlignment="1"/>
    <xf numFmtId="0" fontId="75" fillId="25" borderId="25" xfId="0" applyFont="1" applyFill="1" applyBorder="1" applyAlignment="1">
      <alignment horizontal="left"/>
    </xf>
    <xf numFmtId="38" fontId="75" fillId="25" borderId="25" xfId="44" applyFont="1" applyFill="1" applyBorder="1" applyAlignment="1">
      <alignment horizontal="right"/>
    </xf>
    <xf numFmtId="38" fontId="75" fillId="25" borderId="25" xfId="44" applyFont="1" applyFill="1" applyBorder="1" applyAlignment="1"/>
    <xf numFmtId="38" fontId="75" fillId="25" borderId="15" xfId="44" applyFont="1" applyFill="1" applyBorder="1" applyAlignment="1"/>
    <xf numFmtId="0" fontId="75" fillId="25" borderId="68" xfId="0" applyFont="1" applyFill="1" applyBorder="1" applyAlignment="1"/>
    <xf numFmtId="38" fontId="75" fillId="25" borderId="22" xfId="44" applyFont="1" applyFill="1" applyBorder="1" applyAlignment="1">
      <alignment horizontal="right"/>
    </xf>
    <xf numFmtId="38" fontId="75" fillId="25" borderId="18" xfId="44" applyFont="1" applyFill="1" applyBorder="1" applyAlignment="1">
      <alignment horizontal="right"/>
    </xf>
    <xf numFmtId="38" fontId="75" fillId="25" borderId="20" xfId="44" applyFont="1" applyFill="1" applyBorder="1" applyAlignment="1">
      <alignment horizontal="right"/>
    </xf>
    <xf numFmtId="0" fontId="75" fillId="25" borderId="103" xfId="0" applyFont="1" applyFill="1" applyBorder="1" applyAlignment="1"/>
    <xf numFmtId="0" fontId="75" fillId="25" borderId="65" xfId="0" applyFont="1" applyFill="1" applyBorder="1" applyAlignment="1"/>
    <xf numFmtId="0" fontId="74" fillId="25" borderId="65" xfId="0" applyFont="1" applyFill="1" applyBorder="1" applyAlignment="1">
      <alignment horizontal="right"/>
    </xf>
    <xf numFmtId="38" fontId="75" fillId="25" borderId="35" xfId="44" applyFont="1" applyFill="1" applyBorder="1" applyAlignment="1"/>
    <xf numFmtId="38" fontId="75" fillId="25" borderId="38" xfId="44" applyFont="1" applyFill="1" applyBorder="1" applyAlignment="1"/>
    <xf numFmtId="0" fontId="75" fillId="25" borderId="78" xfId="0" applyFont="1" applyFill="1" applyBorder="1" applyAlignment="1"/>
    <xf numFmtId="0" fontId="75" fillId="25" borderId="71" xfId="0" applyFont="1" applyFill="1" applyBorder="1" applyAlignment="1"/>
    <xf numFmtId="0" fontId="75" fillId="25" borderId="71" xfId="0" applyFont="1" applyFill="1" applyBorder="1" applyAlignment="1">
      <alignment horizontal="right"/>
    </xf>
    <xf numFmtId="0" fontId="75" fillId="25" borderId="20" xfId="0" applyFont="1" applyFill="1" applyBorder="1" applyAlignment="1">
      <alignment horizontal="right" vertical="center"/>
    </xf>
    <xf numFmtId="0" fontId="75" fillId="25" borderId="94" xfId="0" applyFont="1" applyFill="1" applyBorder="1" applyAlignment="1"/>
    <xf numFmtId="0" fontId="75" fillId="25" borderId="48" xfId="0" applyFont="1" applyFill="1" applyBorder="1" applyAlignment="1">
      <alignment horizontal="left"/>
    </xf>
    <xf numFmtId="38" fontId="75" fillId="25" borderId="48" xfId="44" applyFont="1" applyFill="1" applyBorder="1" applyAlignment="1">
      <alignment horizontal="right"/>
    </xf>
    <xf numFmtId="38" fontId="75" fillId="25" borderId="48" xfId="44" applyFont="1" applyFill="1" applyBorder="1" applyAlignment="1"/>
    <xf numFmtId="38" fontId="75" fillId="25" borderId="33" xfId="44" applyFont="1" applyFill="1" applyBorder="1" applyAlignment="1"/>
    <xf numFmtId="0" fontId="74" fillId="25" borderId="71" xfId="0" applyFont="1" applyFill="1" applyBorder="1" applyAlignment="1">
      <alignment horizontal="right"/>
    </xf>
    <xf numFmtId="0" fontId="75" fillId="25" borderId="61" xfId="0" applyFont="1" applyFill="1" applyBorder="1" applyAlignment="1"/>
    <xf numFmtId="0" fontId="75" fillId="25" borderId="0" xfId="0" applyFont="1" applyFill="1" applyBorder="1" applyAlignment="1"/>
    <xf numFmtId="0" fontId="75" fillId="25" borderId="0" xfId="0" applyFont="1" applyFill="1" applyBorder="1" applyAlignment="1">
      <alignment horizontal="right"/>
    </xf>
    <xf numFmtId="0" fontId="75" fillId="25" borderId="63" xfId="0" applyFont="1" applyFill="1" applyBorder="1" applyAlignment="1">
      <alignment horizontal="right"/>
    </xf>
    <xf numFmtId="0" fontId="75" fillId="25" borderId="55" xfId="0" applyFont="1" applyFill="1" applyBorder="1" applyAlignment="1">
      <alignment horizontal="right"/>
    </xf>
    <xf numFmtId="38" fontId="75" fillId="25" borderId="32" xfId="44" applyFont="1" applyFill="1" applyBorder="1" applyAlignment="1"/>
    <xf numFmtId="38" fontId="75" fillId="25" borderId="127" xfId="44" applyFont="1" applyFill="1" applyBorder="1" applyAlignment="1"/>
    <xf numFmtId="0" fontId="35" fillId="25" borderId="101" xfId="0" applyFont="1" applyFill="1" applyBorder="1" applyAlignment="1">
      <alignment horizontal="left" vertical="center"/>
    </xf>
    <xf numFmtId="38" fontId="31" fillId="27" borderId="130" xfId="44" applyFont="1" applyFill="1" applyBorder="1" applyAlignment="1">
      <alignment horizontal="center" vertical="center"/>
    </xf>
    <xf numFmtId="38" fontId="31" fillId="25" borderId="30" xfId="44" applyFont="1" applyFill="1" applyBorder="1" applyAlignment="1">
      <alignment horizontal="center" vertical="center"/>
    </xf>
    <xf numFmtId="38" fontId="31" fillId="25" borderId="16" xfId="44" applyFont="1" applyFill="1" applyBorder="1" applyAlignment="1">
      <alignment horizontal="center" vertical="center"/>
    </xf>
    <xf numFmtId="38" fontId="31" fillId="25" borderId="134" xfId="44" applyFont="1" applyFill="1" applyBorder="1" applyAlignment="1">
      <alignment horizontal="center" vertical="center"/>
    </xf>
    <xf numFmtId="38" fontId="0" fillId="0" borderId="0" xfId="0" applyNumberFormat="1" applyAlignment="1">
      <alignment vertical="center"/>
    </xf>
    <xf numFmtId="0" fontId="35" fillId="25" borderId="37" xfId="0" applyFont="1" applyFill="1" applyBorder="1" applyAlignment="1">
      <alignment horizontal="center" vertical="center"/>
    </xf>
    <xf numFmtId="38" fontId="31" fillId="27" borderId="24" xfId="44" applyFont="1" applyFill="1" applyBorder="1" applyAlignment="1">
      <alignment horizontal="center" vertical="center"/>
    </xf>
    <xf numFmtId="38" fontId="31" fillId="25" borderId="19" xfId="44" applyFont="1" applyFill="1" applyBorder="1" applyAlignment="1">
      <alignment horizontal="center" vertical="center"/>
    </xf>
    <xf numFmtId="0" fontId="35" fillId="25" borderId="121" xfId="0" applyFont="1" applyFill="1" applyBorder="1" applyAlignment="1">
      <alignment horizontal="center" vertical="center"/>
    </xf>
    <xf numFmtId="38" fontId="31" fillId="27" borderId="97" xfId="44" applyFont="1" applyFill="1" applyBorder="1" applyAlignment="1">
      <alignment horizontal="center" vertical="center"/>
    </xf>
    <xf numFmtId="38" fontId="31" fillId="25" borderId="31" xfId="44" applyFont="1" applyFill="1" applyBorder="1" applyAlignment="1">
      <alignment horizontal="center" vertical="center"/>
    </xf>
    <xf numFmtId="38" fontId="31" fillId="27" borderId="130" xfId="44" applyNumberFormat="1" applyFont="1" applyFill="1" applyBorder="1" applyAlignment="1">
      <alignment horizontal="center" vertical="center"/>
    </xf>
    <xf numFmtId="38" fontId="31" fillId="27" borderId="97" xfId="44" applyNumberFormat="1" applyFont="1" applyFill="1" applyBorder="1" applyAlignment="1">
      <alignment horizontal="center" vertical="center"/>
    </xf>
    <xf numFmtId="0" fontId="35" fillId="25" borderId="121" xfId="0" applyFont="1" applyFill="1" applyBorder="1" applyAlignment="1">
      <alignment horizontal="left" vertical="center"/>
    </xf>
    <xf numFmtId="0" fontId="35" fillId="24" borderId="35" xfId="0" applyFont="1" applyFill="1" applyBorder="1" applyAlignment="1">
      <alignment horizontal="center" vertical="center" shrinkToFit="1"/>
    </xf>
    <xf numFmtId="3" fontId="31" fillId="26" borderId="103" xfId="44" applyNumberFormat="1" applyFont="1" applyFill="1" applyBorder="1" applyAlignment="1">
      <alignment horizontal="center" vertical="center"/>
    </xf>
    <xf numFmtId="0" fontId="31" fillId="0" borderId="137" xfId="0" applyFont="1" applyFill="1" applyBorder="1" applyAlignment="1"/>
    <xf numFmtId="38" fontId="31" fillId="0" borderId="138" xfId="44" applyFont="1" applyFill="1" applyBorder="1" applyAlignment="1"/>
    <xf numFmtId="0" fontId="31" fillId="0" borderId="114" xfId="0" applyFont="1" applyFill="1" applyBorder="1" applyAlignment="1"/>
    <xf numFmtId="38" fontId="31" fillId="0" borderId="115" xfId="44" applyFont="1" applyFill="1" applyBorder="1" applyAlignment="1"/>
    <xf numFmtId="0" fontId="31" fillId="0" borderId="130" xfId="0" applyFont="1" applyFill="1" applyBorder="1" applyAlignment="1"/>
    <xf numFmtId="38" fontId="31" fillId="0" borderId="134" xfId="44" applyFont="1" applyFill="1" applyBorder="1" applyAlignment="1"/>
    <xf numFmtId="0" fontId="31" fillId="0" borderId="32" xfId="0" applyFont="1" applyFill="1" applyBorder="1" applyAlignment="1"/>
    <xf numFmtId="0" fontId="31" fillId="0" borderId="32" xfId="0" applyFont="1" applyFill="1" applyBorder="1" applyAlignment="1">
      <alignment horizontal="right"/>
    </xf>
    <xf numFmtId="38" fontId="31" fillId="0" borderId="127" xfId="44" applyFont="1" applyFill="1" applyBorder="1" applyAlignment="1"/>
    <xf numFmtId="0" fontId="50" fillId="0" borderId="0" xfId="55" applyFont="1" applyAlignment="1">
      <alignment horizontal="center" vertical="center"/>
    </xf>
    <xf numFmtId="0" fontId="10" fillId="26" borderId="13" xfId="55" applyFont="1" applyFill="1" applyBorder="1" applyAlignment="1">
      <alignment horizontal="center" vertical="center"/>
    </xf>
    <xf numFmtId="0" fontId="10" fillId="26" borderId="2" xfId="55" applyFont="1" applyFill="1" applyBorder="1" applyAlignment="1">
      <alignment horizontal="center" vertical="center"/>
    </xf>
    <xf numFmtId="0" fontId="10" fillId="26" borderId="21" xfId="55" applyFont="1" applyFill="1" applyBorder="1" applyAlignment="1">
      <alignment horizontal="center" vertical="center"/>
    </xf>
    <xf numFmtId="0" fontId="10" fillId="0" borderId="13" xfId="55" applyFont="1" applyBorder="1" applyAlignment="1">
      <alignment horizontal="center" vertical="center"/>
    </xf>
    <xf numFmtId="0" fontId="10" fillId="0" borderId="2" xfId="55" applyFont="1" applyBorder="1" applyAlignment="1">
      <alignment horizontal="center" vertical="center"/>
    </xf>
    <xf numFmtId="0" fontId="10" fillId="0" borderId="21" xfId="55" applyFont="1" applyBorder="1" applyAlignment="1">
      <alignment horizontal="center" vertical="center"/>
    </xf>
    <xf numFmtId="0" fontId="30" fillId="0" borderId="0" xfId="55" applyFont="1" applyAlignment="1">
      <alignment vertical="center" wrapText="1"/>
    </xf>
    <xf numFmtId="0" fontId="10" fillId="0" borderId="13" xfId="55" applyFont="1" applyBorder="1" applyAlignment="1">
      <alignment horizontal="right" vertical="center"/>
    </xf>
    <xf numFmtId="0" fontId="10" fillId="0" borderId="2" xfId="55" applyFont="1" applyBorder="1" applyAlignment="1">
      <alignment horizontal="right" vertical="center"/>
    </xf>
    <xf numFmtId="0" fontId="10" fillId="0" borderId="21" xfId="55" applyFont="1" applyBorder="1" applyAlignment="1">
      <alignment horizontal="right" vertical="center"/>
    </xf>
    <xf numFmtId="0" fontId="10" fillId="26" borderId="40" xfId="55" applyFont="1" applyFill="1" applyBorder="1" applyAlignment="1">
      <alignment horizontal="center" vertical="center"/>
    </xf>
    <xf numFmtId="0" fontId="44" fillId="25" borderId="13" xfId="0" applyFont="1" applyFill="1" applyBorder="1" applyAlignment="1">
      <alignment horizontal="center" vertical="center"/>
    </xf>
    <xf numFmtId="0" fontId="44" fillId="25" borderId="21" xfId="0" applyFont="1" applyFill="1" applyBorder="1" applyAlignment="1">
      <alignment horizontal="center" vertical="center"/>
    </xf>
    <xf numFmtId="0" fontId="35" fillId="24" borderId="78" xfId="0" applyFont="1" applyFill="1" applyBorder="1" applyAlignment="1">
      <alignment horizontal="left"/>
    </xf>
    <xf numFmtId="0" fontId="35" fillId="24" borderId="71" xfId="0" applyFont="1" applyFill="1" applyBorder="1" applyAlignment="1">
      <alignment horizontal="left"/>
    </xf>
    <xf numFmtId="0" fontId="35" fillId="24" borderId="83" xfId="0" applyFont="1" applyFill="1" applyBorder="1" applyAlignment="1">
      <alignment horizontal="left"/>
    </xf>
    <xf numFmtId="0" fontId="35" fillId="0" borderId="72" xfId="0" applyFont="1" applyBorder="1" applyAlignment="1">
      <alignment horizontal="left"/>
    </xf>
    <xf numFmtId="0" fontId="35" fillId="0" borderId="67" xfId="0" applyFont="1" applyBorder="1" applyAlignment="1">
      <alignment horizontal="left"/>
    </xf>
    <xf numFmtId="0" fontId="35" fillId="0" borderId="82" xfId="0" applyFont="1" applyBorder="1" applyAlignment="1">
      <alignment horizontal="left"/>
    </xf>
    <xf numFmtId="0" fontId="35" fillId="24" borderId="72" xfId="0" applyFont="1" applyFill="1" applyBorder="1" applyAlignment="1">
      <alignment horizontal="left"/>
    </xf>
    <xf numFmtId="0" fontId="35" fillId="24" borderId="67" xfId="0" applyFont="1" applyFill="1" applyBorder="1" applyAlignment="1">
      <alignment horizontal="left"/>
    </xf>
    <xf numFmtId="0" fontId="35" fillId="24" borderId="82" xfId="0" applyFont="1" applyFill="1" applyBorder="1" applyAlignment="1">
      <alignment horizontal="left"/>
    </xf>
    <xf numFmtId="3" fontId="61" fillId="25" borderId="0" xfId="44" applyNumberFormat="1" applyFont="1" applyFill="1" applyAlignment="1">
      <alignment horizontal="left" vertical="top" wrapText="1"/>
    </xf>
    <xf numFmtId="0" fontId="61" fillId="25" borderId="0" xfId="0" applyFont="1" applyFill="1" applyAlignment="1">
      <alignment horizontal="left" vertical="center" wrapText="1"/>
    </xf>
    <xf numFmtId="0" fontId="35" fillId="26" borderId="64" xfId="0" applyFont="1" applyFill="1" applyBorder="1" applyAlignment="1">
      <alignment horizontal="center" vertical="center" wrapText="1"/>
    </xf>
    <xf numFmtId="0" fontId="35" fillId="26" borderId="101" xfId="0" applyFont="1" applyFill="1" applyBorder="1" applyAlignment="1">
      <alignment wrapText="1"/>
    </xf>
    <xf numFmtId="0" fontId="35" fillId="26" borderId="126" xfId="0" applyFont="1" applyFill="1" applyBorder="1" applyAlignment="1">
      <alignment wrapText="1"/>
    </xf>
    <xf numFmtId="0" fontId="35" fillId="26" borderId="53" xfId="0" applyFont="1" applyFill="1" applyBorder="1" applyAlignment="1">
      <alignment wrapText="1"/>
    </xf>
    <xf numFmtId="0" fontId="35" fillId="26" borderId="54" xfId="0" applyFont="1" applyFill="1" applyBorder="1" applyAlignment="1">
      <alignment wrapText="1"/>
    </xf>
    <xf numFmtId="0" fontId="35" fillId="26" borderId="45" xfId="0" applyFont="1" applyFill="1" applyBorder="1" applyAlignment="1">
      <alignment wrapText="1"/>
    </xf>
    <xf numFmtId="0" fontId="35" fillId="26" borderId="65" xfId="0" applyFont="1" applyFill="1" applyBorder="1" applyAlignment="1">
      <alignment horizontal="center" vertical="center"/>
    </xf>
    <xf numFmtId="0" fontId="35" fillId="26" borderId="99" xfId="0" applyFont="1" applyFill="1" applyBorder="1" applyAlignment="1">
      <alignment horizontal="center" vertical="center"/>
    </xf>
    <xf numFmtId="0" fontId="35" fillId="26" borderId="66" xfId="0" applyFont="1" applyFill="1" applyBorder="1" applyAlignment="1">
      <alignment horizontal="center" vertical="center"/>
    </xf>
    <xf numFmtId="0" fontId="35" fillId="26" borderId="58" xfId="0" applyFont="1" applyFill="1" applyBorder="1" applyAlignment="1">
      <alignment horizontal="center" vertical="center"/>
    </xf>
    <xf numFmtId="0" fontId="35" fillId="25" borderId="77" xfId="0" applyFont="1" applyFill="1" applyBorder="1" applyAlignment="1">
      <alignment horizontal="left"/>
    </xf>
    <xf numFmtId="0" fontId="35" fillId="25" borderId="2" xfId="0" applyFont="1" applyFill="1" applyBorder="1" applyAlignment="1">
      <alignment horizontal="left"/>
    </xf>
    <xf numFmtId="0" fontId="35" fillId="25" borderId="98" xfId="0" applyFont="1" applyFill="1" applyBorder="1" applyAlignment="1">
      <alignment horizontal="left"/>
    </xf>
    <xf numFmtId="0" fontId="50" fillId="25" borderId="102" xfId="0" applyFont="1" applyFill="1" applyBorder="1" applyAlignment="1">
      <alignment horizontal="center" vertical="center"/>
    </xf>
    <xf numFmtId="0" fontId="50" fillId="25" borderId="1" xfId="0" applyFont="1" applyFill="1" applyBorder="1" applyAlignment="1">
      <alignment horizontal="center" vertical="center"/>
    </xf>
    <xf numFmtId="0" fontId="50" fillId="25" borderId="50" xfId="0" applyFont="1" applyFill="1" applyBorder="1" applyAlignment="1">
      <alignment horizontal="center" vertical="center"/>
    </xf>
    <xf numFmtId="0" fontId="70" fillId="24" borderId="102" xfId="0" applyFont="1" applyFill="1" applyBorder="1" applyAlignment="1">
      <alignment horizontal="center" vertical="center"/>
    </xf>
    <xf numFmtId="0" fontId="70" fillId="24" borderId="1" xfId="0" applyFont="1" applyFill="1" applyBorder="1" applyAlignment="1">
      <alignment horizontal="center" vertical="center"/>
    </xf>
    <xf numFmtId="0" fontId="70" fillId="24" borderId="50" xfId="0" applyFont="1" applyFill="1" applyBorder="1" applyAlignment="1">
      <alignment horizontal="center" vertical="center"/>
    </xf>
    <xf numFmtId="0" fontId="27" fillId="24" borderId="12" xfId="0" applyFont="1" applyFill="1" applyBorder="1" applyAlignment="1">
      <alignment horizontal="center" vertical="center"/>
    </xf>
    <xf numFmtId="0" fontId="27" fillId="24" borderId="22" xfId="0" applyFont="1" applyFill="1" applyBorder="1" applyAlignment="1">
      <alignment horizontal="center" vertical="center"/>
    </xf>
    <xf numFmtId="0" fontId="27" fillId="24" borderId="14" xfId="0" applyFont="1" applyFill="1" applyBorder="1" applyAlignment="1">
      <alignment horizontal="center" vertical="center"/>
    </xf>
    <xf numFmtId="0" fontId="27" fillId="24" borderId="20" xfId="0" applyFont="1" applyFill="1" applyBorder="1" applyAlignment="1">
      <alignment horizontal="center" vertical="center"/>
    </xf>
    <xf numFmtId="0" fontId="48" fillId="24" borderId="30" xfId="0" applyFont="1" applyFill="1" applyBorder="1" applyAlignment="1">
      <alignment horizontal="center" vertical="center"/>
    </xf>
    <xf numFmtId="0" fontId="48" fillId="24" borderId="25" xfId="0" applyFont="1" applyFill="1" applyBorder="1" applyAlignment="1">
      <alignment horizontal="center" vertical="center"/>
    </xf>
    <xf numFmtId="0" fontId="31" fillId="26" borderId="66" xfId="0" applyFont="1" applyFill="1" applyBorder="1" applyAlignment="1">
      <alignment horizontal="center" vertical="center" wrapText="1"/>
    </xf>
    <xf numFmtId="0" fontId="31" fillId="26" borderId="58" xfId="0" applyFont="1" applyFill="1" applyBorder="1" applyAlignment="1">
      <alignment horizontal="center" vertical="center" wrapText="1"/>
    </xf>
    <xf numFmtId="0" fontId="31" fillId="26" borderId="64" xfId="0" applyFont="1" applyFill="1" applyBorder="1" applyAlignment="1">
      <alignment horizontal="center" vertical="center" wrapText="1"/>
    </xf>
    <xf numFmtId="0" fontId="31" fillId="26" borderId="101" xfId="0" applyFont="1" applyFill="1" applyBorder="1" applyAlignment="1">
      <alignment horizontal="center" vertical="center" wrapText="1"/>
    </xf>
    <xf numFmtId="0" fontId="31" fillId="26" borderId="53" xfId="0" applyFont="1" applyFill="1" applyBorder="1" applyAlignment="1">
      <alignment horizontal="center" vertical="center" wrapText="1"/>
    </xf>
    <xf numFmtId="0" fontId="31" fillId="26" borderId="54" xfId="0" applyFont="1" applyFill="1" applyBorder="1" applyAlignment="1">
      <alignment horizontal="center" vertical="center" wrapText="1"/>
    </xf>
    <xf numFmtId="0" fontId="31" fillId="24" borderId="64" xfId="0" applyFont="1" applyFill="1" applyBorder="1" applyAlignment="1">
      <alignment horizontal="left" vertical="center" wrapText="1"/>
    </xf>
    <xf numFmtId="0" fontId="31" fillId="24" borderId="101" xfId="0" applyFont="1" applyFill="1" applyBorder="1" applyAlignment="1">
      <alignment horizontal="left" vertical="center" wrapText="1"/>
    </xf>
    <xf numFmtId="0" fontId="31" fillId="24" borderId="61" xfId="0" applyFont="1" applyFill="1" applyBorder="1" applyAlignment="1">
      <alignment horizontal="left" vertical="center" wrapText="1"/>
    </xf>
    <xf numFmtId="0" fontId="31" fillId="24" borderId="0" xfId="0" applyFont="1" applyFill="1" applyBorder="1" applyAlignment="1">
      <alignment horizontal="left" vertical="center" wrapText="1"/>
    </xf>
    <xf numFmtId="0" fontId="31" fillId="24" borderId="53" xfId="0" applyFont="1" applyFill="1" applyBorder="1" applyAlignment="1">
      <alignment horizontal="left" vertical="center" wrapText="1"/>
    </xf>
    <xf numFmtId="0" fontId="31" fillId="24" borderId="54" xfId="0" applyFont="1" applyFill="1" applyBorder="1" applyAlignment="1">
      <alignment horizontal="left" vertical="center" wrapText="1"/>
    </xf>
    <xf numFmtId="0" fontId="31" fillId="24" borderId="102" xfId="0" applyFont="1" applyFill="1" applyBorder="1" applyAlignment="1">
      <alignment horizontal="center" vertical="center" wrapText="1"/>
    </xf>
    <xf numFmtId="0" fontId="31" fillId="24"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24" borderId="101" xfId="0" applyFont="1" applyFill="1" applyBorder="1" applyAlignment="1">
      <alignment horizontal="left" vertical="center"/>
    </xf>
    <xf numFmtId="0" fontId="31" fillId="24" borderId="0" xfId="0" applyFont="1" applyFill="1" applyBorder="1" applyAlignment="1">
      <alignment horizontal="left" vertical="center"/>
    </xf>
    <xf numFmtId="0" fontId="31" fillId="24" borderId="61" xfId="0" applyFont="1" applyFill="1" applyBorder="1" applyAlignment="1">
      <alignment horizontal="left" vertical="center"/>
    </xf>
    <xf numFmtId="0" fontId="31" fillId="24" borderId="53" xfId="0" applyFont="1" applyFill="1" applyBorder="1" applyAlignment="1">
      <alignment horizontal="left" vertical="center"/>
    </xf>
    <xf numFmtId="0" fontId="31" fillId="24" borderId="54" xfId="0" applyFont="1" applyFill="1" applyBorder="1" applyAlignment="1">
      <alignment horizontal="left" vertical="center"/>
    </xf>
    <xf numFmtId="0" fontId="31" fillId="24" borderId="18" xfId="0" applyFont="1" applyFill="1" applyBorder="1" applyAlignment="1">
      <alignment horizontal="left" vertical="center"/>
    </xf>
    <xf numFmtId="0" fontId="31" fillId="24" borderId="78" xfId="0" applyFont="1" applyFill="1" applyBorder="1" applyAlignment="1">
      <alignment horizontal="left" vertical="center"/>
    </xf>
    <xf numFmtId="0" fontId="31" fillId="24" borderId="71" xfId="0" applyFont="1" applyFill="1" applyBorder="1" applyAlignment="1">
      <alignment horizontal="left" vertical="center"/>
    </xf>
    <xf numFmtId="0" fontId="31" fillId="24" borderId="102" xfId="0" applyFont="1" applyFill="1" applyBorder="1" applyAlignment="1">
      <alignment horizontal="left" vertical="center" wrapText="1"/>
    </xf>
    <xf numFmtId="0" fontId="31" fillId="24" borderId="1" xfId="0" applyFont="1" applyFill="1" applyBorder="1" applyAlignment="1">
      <alignment horizontal="left" vertical="center" wrapText="1"/>
    </xf>
    <xf numFmtId="0" fontId="0" fillId="0" borderId="13" xfId="0" applyBorder="1" applyAlignment="1">
      <alignment horizontal="center"/>
    </xf>
    <xf numFmtId="0" fontId="0" fillId="0" borderId="2" xfId="0" applyBorder="1" applyAlignment="1">
      <alignment horizontal="center"/>
    </xf>
    <xf numFmtId="0" fontId="0" fillId="0" borderId="21" xfId="0" applyBorder="1" applyAlignment="1">
      <alignment horizontal="center"/>
    </xf>
    <xf numFmtId="0" fontId="31" fillId="26" borderId="59" xfId="0" applyFont="1" applyFill="1" applyBorder="1" applyAlignment="1">
      <alignment horizontal="center" vertical="center"/>
    </xf>
    <xf numFmtId="0" fontId="31" fillId="26" borderId="94" xfId="0" applyFont="1" applyFill="1" applyBorder="1" applyAlignment="1">
      <alignment horizontal="center" vertical="center"/>
    </xf>
    <xf numFmtId="0" fontId="31" fillId="26" borderId="97" xfId="0" applyFont="1" applyFill="1" applyBorder="1" applyAlignment="1">
      <alignment horizontal="center" vertical="center" wrapText="1"/>
    </xf>
    <xf numFmtId="0" fontId="31" fillId="26" borderId="48" xfId="0" applyFont="1" applyFill="1" applyBorder="1" applyAlignment="1">
      <alignment horizontal="center" vertical="center" wrapText="1"/>
    </xf>
    <xf numFmtId="0" fontId="27" fillId="25" borderId="13" xfId="0" applyFont="1" applyFill="1" applyBorder="1" applyAlignment="1">
      <alignment horizontal="center" vertical="center"/>
    </xf>
    <xf numFmtId="0" fontId="27" fillId="25" borderId="21" xfId="0" applyFont="1" applyFill="1" applyBorder="1" applyAlignment="1">
      <alignment horizontal="center" vertical="center"/>
    </xf>
    <xf numFmtId="0" fontId="31" fillId="0" borderId="59" xfId="0" applyFont="1" applyFill="1" applyBorder="1" applyAlignment="1">
      <alignment horizontal="center" vertical="top"/>
    </xf>
    <xf numFmtId="0" fontId="31" fillId="0" borderId="60" xfId="0" applyFont="1" applyFill="1" applyBorder="1" applyAlignment="1">
      <alignment horizontal="center" vertical="top"/>
    </xf>
    <xf numFmtId="0" fontId="31" fillId="0" borderId="94" xfId="0" applyFont="1" applyFill="1" applyBorder="1" applyAlignment="1">
      <alignment horizontal="center" vertical="top"/>
    </xf>
    <xf numFmtId="0" fontId="31" fillId="25" borderId="59" xfId="0" applyFont="1" applyFill="1" applyBorder="1" applyAlignment="1">
      <alignment horizontal="center" vertical="top"/>
    </xf>
    <xf numFmtId="0" fontId="31" fillId="25" borderId="60" xfId="0" applyFont="1" applyFill="1" applyBorder="1" applyAlignment="1">
      <alignment horizontal="center" vertical="top"/>
    </xf>
    <xf numFmtId="0" fontId="31" fillId="25" borderId="94" xfId="0" applyFont="1" applyFill="1" applyBorder="1" applyAlignment="1">
      <alignment horizontal="center" vertical="top"/>
    </xf>
    <xf numFmtId="0" fontId="31" fillId="25" borderId="59" xfId="0" applyFont="1" applyFill="1" applyBorder="1" applyAlignment="1">
      <alignment horizontal="center" vertical="top" wrapText="1"/>
    </xf>
    <xf numFmtId="0" fontId="31" fillId="25" borderId="60" xfId="0" applyFont="1" applyFill="1" applyBorder="1" applyAlignment="1">
      <alignment horizontal="center" vertical="top" wrapText="1"/>
    </xf>
    <xf numFmtId="0" fontId="31" fillId="25" borderId="94" xfId="0" applyFont="1" applyFill="1" applyBorder="1" applyAlignment="1">
      <alignment horizontal="center" vertical="top" wrapText="1"/>
    </xf>
    <xf numFmtId="0" fontId="31" fillId="25" borderId="97" xfId="0" applyFont="1" applyFill="1" applyBorder="1" applyAlignment="1">
      <alignment horizontal="center" vertical="top"/>
    </xf>
    <xf numFmtId="0" fontId="31" fillId="25" borderId="24" xfId="0" applyFont="1" applyFill="1" applyBorder="1" applyAlignment="1">
      <alignment horizontal="center" vertical="top"/>
    </xf>
    <xf numFmtId="0" fontId="31" fillId="25" borderId="25" xfId="0" applyFont="1" applyFill="1" applyBorder="1" applyAlignment="1">
      <alignment horizontal="center" vertical="top"/>
    </xf>
    <xf numFmtId="0" fontId="31" fillId="25" borderId="97" xfId="0" applyFont="1" applyFill="1" applyBorder="1" applyAlignment="1">
      <alignment horizontal="left" vertical="top"/>
    </xf>
    <xf numFmtId="0" fontId="31" fillId="25" borderId="85" xfId="0" applyFont="1" applyFill="1" applyBorder="1" applyAlignment="1">
      <alignment horizontal="left" vertical="top"/>
    </xf>
    <xf numFmtId="0" fontId="31" fillId="25" borderId="135" xfId="0" applyFont="1" applyFill="1" applyBorder="1" applyAlignment="1">
      <alignment horizontal="left" vertical="top"/>
    </xf>
    <xf numFmtId="0" fontId="31" fillId="25" borderId="25" xfId="0" applyFont="1" applyFill="1" applyBorder="1" applyAlignment="1">
      <alignment horizontal="left" vertical="top"/>
    </xf>
    <xf numFmtId="0" fontId="31" fillId="25" borderId="30" xfId="0" applyFont="1" applyFill="1" applyBorder="1" applyAlignment="1">
      <alignment horizontal="center" vertical="top"/>
    </xf>
    <xf numFmtId="0" fontId="31" fillId="26" borderId="97" xfId="0" applyFont="1" applyFill="1" applyBorder="1" applyAlignment="1">
      <alignment horizontal="center" vertical="center"/>
    </xf>
    <xf numFmtId="0" fontId="31" fillId="26" borderId="48" xfId="0" applyFont="1" applyFill="1" applyBorder="1" applyAlignment="1">
      <alignment horizontal="center" vertical="center"/>
    </xf>
    <xf numFmtId="0" fontId="69" fillId="25" borderId="102" xfId="0" applyFont="1" applyFill="1" applyBorder="1" applyAlignment="1">
      <alignment horizontal="center" vertical="center"/>
    </xf>
    <xf numFmtId="0" fontId="69" fillId="25" borderId="1" xfId="0" applyFont="1" applyFill="1" applyBorder="1" applyAlignment="1">
      <alignment horizontal="center" vertical="center"/>
    </xf>
    <xf numFmtId="0" fontId="31" fillId="26" borderId="31" xfId="0" applyFont="1" applyFill="1" applyBorder="1" applyAlignment="1">
      <alignment horizontal="center" vertical="center"/>
    </xf>
    <xf numFmtId="0" fontId="31" fillId="26" borderId="33" xfId="0" applyFont="1" applyFill="1" applyBorder="1" applyAlignment="1">
      <alignment horizontal="center" vertical="center"/>
    </xf>
    <xf numFmtId="0" fontId="34" fillId="24" borderId="13" xfId="0" applyFont="1" applyFill="1" applyBorder="1" applyAlignment="1">
      <alignment horizontal="center"/>
    </xf>
    <xf numFmtId="0" fontId="34" fillId="24" borderId="2" xfId="0" applyFont="1" applyFill="1" applyBorder="1" applyAlignment="1">
      <alignment horizontal="center"/>
    </xf>
    <xf numFmtId="0" fontId="34" fillId="24" borderId="21" xfId="0" applyFont="1" applyFill="1" applyBorder="1" applyAlignment="1">
      <alignment horizontal="center"/>
    </xf>
    <xf numFmtId="0" fontId="68" fillId="0" borderId="102" xfId="0" applyFont="1" applyBorder="1" applyAlignment="1">
      <alignment horizontal="center" vertical="center"/>
    </xf>
    <xf numFmtId="0" fontId="68" fillId="0" borderId="1" xfId="0" applyFont="1" applyBorder="1" applyAlignment="1">
      <alignment horizontal="center" vertical="center"/>
    </xf>
    <xf numFmtId="0" fontId="68" fillId="0" borderId="50" xfId="0" applyFont="1" applyBorder="1" applyAlignment="1">
      <alignment horizontal="center" vertical="center"/>
    </xf>
    <xf numFmtId="0" fontId="34" fillId="26" borderId="0" xfId="0" applyFont="1" applyFill="1" applyBorder="1" applyAlignment="1">
      <alignment horizontal="center" vertical="center" wrapText="1"/>
    </xf>
    <xf numFmtId="0" fontId="31" fillId="26" borderId="126" xfId="0" applyFont="1" applyFill="1" applyBorder="1" applyAlignment="1">
      <alignment horizontal="center" vertical="center" wrapText="1"/>
    </xf>
    <xf numFmtId="0" fontId="31" fillId="26" borderId="45" xfId="0" applyFont="1" applyFill="1" applyBorder="1" applyAlignment="1">
      <alignment horizontal="center" vertical="center" wrapText="1"/>
    </xf>
    <xf numFmtId="0" fontId="31" fillId="0" borderId="102" xfId="0" applyFont="1" applyBorder="1" applyAlignment="1">
      <alignment vertical="center"/>
    </xf>
    <xf numFmtId="0" fontId="31" fillId="0" borderId="1" xfId="0" applyFont="1" applyBorder="1" applyAlignment="1">
      <alignment vertical="center"/>
    </xf>
    <xf numFmtId="179" fontId="35" fillId="24" borderId="13" xfId="44" applyNumberFormat="1" applyFont="1" applyFill="1" applyBorder="1" applyAlignment="1">
      <alignment horizontal="center" vertical="center"/>
    </xf>
    <xf numFmtId="179" fontId="35" fillId="24" borderId="21" xfId="44" applyNumberFormat="1" applyFont="1" applyFill="1" applyBorder="1" applyAlignment="1">
      <alignment horizontal="center" vertical="center"/>
    </xf>
    <xf numFmtId="179" fontId="35" fillId="24" borderId="79" xfId="44" applyNumberFormat="1" applyFont="1" applyFill="1" applyBorder="1" applyAlignment="1">
      <alignment horizontal="center" vertical="center"/>
    </xf>
    <xf numFmtId="179" fontId="35" fillId="24" borderId="43" xfId="44" applyNumberFormat="1" applyFont="1" applyFill="1" applyBorder="1" applyAlignment="1">
      <alignment horizontal="center" vertical="center"/>
    </xf>
    <xf numFmtId="179" fontId="35" fillId="24" borderId="124" xfId="44" applyNumberFormat="1" applyFont="1" applyFill="1" applyBorder="1" applyAlignment="1">
      <alignment vertical="center"/>
    </xf>
    <xf numFmtId="179" fontId="35" fillId="24" borderId="125" xfId="44" applyNumberFormat="1" applyFont="1" applyFill="1" applyBorder="1" applyAlignment="1">
      <alignment vertical="center"/>
    </xf>
    <xf numFmtId="0" fontId="35" fillId="26" borderId="123" xfId="0" applyFont="1" applyFill="1" applyBorder="1" applyAlignment="1">
      <alignment horizontal="center" vertical="center"/>
    </xf>
    <xf numFmtId="0" fontId="35" fillId="26" borderId="37" xfId="0" applyFont="1" applyFill="1" applyBorder="1" applyAlignment="1">
      <alignment horizontal="center" vertical="center"/>
    </xf>
    <xf numFmtId="0" fontId="35" fillId="26" borderId="49" xfId="0" applyFont="1" applyFill="1" applyBorder="1" applyAlignment="1">
      <alignment horizontal="center" vertical="center"/>
    </xf>
    <xf numFmtId="0" fontId="35" fillId="26" borderId="95" xfId="0" applyFont="1" applyFill="1" applyBorder="1" applyAlignment="1">
      <alignment horizontal="center" vertical="center"/>
    </xf>
    <xf numFmtId="179" fontId="35" fillId="24" borderId="62" xfId="44" applyNumberFormat="1" applyFont="1" applyFill="1" applyBorder="1" applyAlignment="1">
      <alignment horizontal="center" vertical="center"/>
    </xf>
    <xf numFmtId="179" fontId="35" fillId="24" borderId="36" xfId="44" applyNumberFormat="1" applyFont="1" applyFill="1" applyBorder="1" applyAlignment="1">
      <alignment horizontal="center" vertical="center"/>
    </xf>
    <xf numFmtId="0" fontId="35" fillId="26" borderId="102" xfId="0" applyFont="1" applyFill="1" applyBorder="1" applyAlignment="1">
      <alignment horizontal="center" vertical="center"/>
    </xf>
    <xf numFmtId="0" fontId="35" fillId="26" borderId="1" xfId="0" applyFont="1" applyFill="1" applyBorder="1" applyAlignment="1">
      <alignment horizontal="center" vertical="center"/>
    </xf>
    <xf numFmtId="0" fontId="35" fillId="26" borderId="50" xfId="0" applyFont="1" applyFill="1" applyBorder="1" applyAlignment="1">
      <alignment horizontal="center" vertical="center"/>
    </xf>
    <xf numFmtId="3" fontId="34" fillId="24" borderId="0" xfId="44" applyNumberFormat="1" applyFont="1" applyFill="1" applyAlignment="1">
      <alignment horizontal="left" vertical="top" wrapText="1"/>
    </xf>
    <xf numFmtId="0" fontId="34" fillId="24" borderId="0" xfId="0" applyFont="1" applyFill="1" applyAlignment="1">
      <alignment horizontal="left" vertical="top" wrapText="1"/>
    </xf>
    <xf numFmtId="0" fontId="34" fillId="24" borderId="0" xfId="0" applyFont="1" applyFill="1" applyAlignment="1">
      <alignment horizontal="left" vertical="top"/>
    </xf>
    <xf numFmtId="0" fontId="3" fillId="24" borderId="40" xfId="0" applyFont="1" applyFill="1" applyBorder="1" applyAlignment="1">
      <alignment horizontal="center" vertical="top"/>
    </xf>
    <xf numFmtId="0" fontId="35" fillId="24" borderId="68" xfId="0" applyFont="1" applyFill="1" applyBorder="1" applyAlignment="1">
      <alignment horizontal="center" vertical="center"/>
    </xf>
    <xf numFmtId="0" fontId="35" fillId="24" borderId="60" xfId="0" applyFont="1" applyFill="1" applyBorder="1" applyAlignment="1">
      <alignment horizontal="center" vertical="center"/>
    </xf>
    <xf numFmtId="0" fontId="35" fillId="24" borderId="52" xfId="0" applyFont="1" applyFill="1" applyBorder="1" applyAlignment="1">
      <alignment horizontal="center" vertical="center"/>
    </xf>
    <xf numFmtId="0" fontId="35" fillId="24" borderId="30" xfId="0" applyFont="1" applyFill="1" applyBorder="1" applyAlignment="1">
      <alignment horizontal="center" vertical="center" wrapText="1"/>
    </xf>
    <xf numFmtId="0" fontId="35" fillId="24" borderId="24" xfId="0" applyFont="1" applyFill="1" applyBorder="1" applyAlignment="1">
      <alignment horizontal="center" vertical="center" wrapText="1"/>
    </xf>
    <xf numFmtId="0" fontId="35" fillId="24" borderId="25" xfId="0" applyFont="1" applyFill="1" applyBorder="1" applyAlignment="1">
      <alignment horizontal="center" vertical="center" wrapText="1"/>
    </xf>
    <xf numFmtId="177" fontId="35" fillId="24" borderId="12" xfId="0" applyNumberFormat="1" applyFont="1" applyFill="1" applyBorder="1" applyAlignment="1">
      <alignment horizontal="right" vertical="center"/>
    </xf>
    <xf numFmtId="177" fontId="35" fillId="24" borderId="17" xfId="0" applyNumberFormat="1" applyFont="1" applyFill="1" applyBorder="1" applyAlignment="1">
      <alignment horizontal="right" vertical="center"/>
    </xf>
    <xf numFmtId="177" fontId="35" fillId="24" borderId="14" xfId="0" applyNumberFormat="1" applyFont="1" applyFill="1" applyBorder="1" applyAlignment="1">
      <alignment horizontal="right" vertical="center"/>
    </xf>
    <xf numFmtId="0" fontId="35" fillId="24" borderId="94" xfId="0" applyFont="1" applyFill="1" applyBorder="1" applyAlignment="1">
      <alignment horizontal="center" vertical="center"/>
    </xf>
    <xf numFmtId="0" fontId="35" fillId="24" borderId="48" xfId="0" applyFont="1" applyFill="1" applyBorder="1" applyAlignment="1">
      <alignment horizontal="center" vertical="center" wrapText="1"/>
    </xf>
    <xf numFmtId="177" fontId="35" fillId="24" borderId="49" xfId="0" applyNumberFormat="1" applyFont="1" applyFill="1" applyBorder="1" applyAlignment="1">
      <alignment horizontal="right" vertical="center"/>
    </xf>
    <xf numFmtId="0" fontId="35" fillId="26" borderId="26" xfId="0" applyFont="1" applyFill="1" applyBorder="1" applyAlignment="1">
      <alignment horizontal="center" vertical="center" wrapText="1"/>
    </xf>
    <xf numFmtId="0" fontId="35" fillId="26" borderId="1" xfId="0" applyFont="1" applyFill="1" applyBorder="1" applyAlignment="1">
      <alignment horizontal="center" vertical="center" wrapText="1"/>
    </xf>
    <xf numFmtId="0" fontId="35" fillId="26" borderId="50" xfId="0" applyFont="1" applyFill="1" applyBorder="1" applyAlignment="1">
      <alignment vertical="center" wrapText="1"/>
    </xf>
    <xf numFmtId="177" fontId="35" fillId="24" borderId="123" xfId="0" applyNumberFormat="1" applyFont="1" applyFill="1" applyBorder="1" applyAlignment="1">
      <alignment horizontal="right" vertical="center"/>
    </xf>
    <xf numFmtId="0" fontId="35" fillId="26" borderId="100" xfId="0" applyFont="1" applyFill="1" applyBorder="1" applyAlignment="1">
      <alignment vertical="center"/>
    </xf>
    <xf numFmtId="0" fontId="35" fillId="24" borderId="59" xfId="0" applyFont="1" applyFill="1" applyBorder="1" applyAlignment="1">
      <alignment horizontal="center" vertical="center"/>
    </xf>
    <xf numFmtId="0" fontId="35" fillId="24" borderId="97" xfId="0" applyFont="1" applyFill="1" applyBorder="1" applyAlignment="1">
      <alignment horizontal="center" vertical="center" wrapText="1"/>
    </xf>
    <xf numFmtId="0" fontId="35" fillId="24" borderId="126" xfId="44" applyNumberFormat="1" applyFont="1" applyFill="1" applyBorder="1" applyAlignment="1">
      <alignment horizontal="center" vertical="center"/>
    </xf>
    <xf numFmtId="0" fontId="35" fillId="24" borderId="81" xfId="0" applyNumberFormat="1" applyFont="1" applyFill="1" applyBorder="1" applyAlignment="1">
      <alignment horizontal="center" vertical="center"/>
    </xf>
    <xf numFmtId="0" fontId="35" fillId="24" borderId="83" xfId="44" applyNumberFormat="1" applyFont="1" applyFill="1" applyBorder="1" applyAlignment="1">
      <alignment horizontal="center" vertical="center"/>
    </xf>
    <xf numFmtId="0" fontId="49" fillId="24" borderId="0" xfId="0" applyFont="1" applyFill="1" applyAlignment="1">
      <alignment horizontal="left" vertical="top"/>
    </xf>
    <xf numFmtId="0" fontId="62" fillId="24" borderId="102" xfId="0" applyFont="1" applyFill="1" applyBorder="1" applyAlignment="1">
      <alignment horizontal="center" vertical="center"/>
    </xf>
    <xf numFmtId="0" fontId="62" fillId="24" borderId="1" xfId="0" applyFont="1" applyFill="1" applyBorder="1" applyAlignment="1">
      <alignment horizontal="center" vertical="center"/>
    </xf>
    <xf numFmtId="0" fontId="62" fillId="24" borderId="50" xfId="0" applyFont="1" applyFill="1" applyBorder="1" applyAlignment="1">
      <alignment horizontal="center" vertical="center"/>
    </xf>
    <xf numFmtId="0" fontId="35" fillId="26" borderId="59" xfId="0" applyFont="1" applyFill="1" applyBorder="1" applyAlignment="1">
      <alignment horizontal="center" vertical="center"/>
    </xf>
    <xf numFmtId="0" fontId="35" fillId="26" borderId="94" xfId="0" applyFont="1" applyFill="1" applyBorder="1" applyAlignment="1">
      <alignment horizontal="center" vertical="center"/>
    </xf>
    <xf numFmtId="0" fontId="35" fillId="26" borderId="62" xfId="0" applyFont="1" applyFill="1" applyBorder="1" applyAlignment="1">
      <alignment horizontal="center" vertical="center"/>
    </xf>
    <xf numFmtId="0" fontId="35" fillId="26" borderId="36" xfId="0" applyFont="1" applyFill="1" applyBorder="1" applyAlignment="1">
      <alignment horizontal="center" vertical="center"/>
    </xf>
    <xf numFmtId="0" fontId="35" fillId="26" borderId="28" xfId="0" applyFont="1" applyFill="1" applyBorder="1" applyAlignment="1">
      <alignment horizontal="center" vertical="center" wrapText="1"/>
    </xf>
    <xf numFmtId="0" fontId="35" fillId="26" borderId="56" xfId="0" applyFont="1" applyFill="1" applyBorder="1" applyAlignment="1">
      <alignment horizontal="center" vertical="center" wrapText="1"/>
    </xf>
    <xf numFmtId="0" fontId="35" fillId="24" borderId="82" xfId="44" applyNumberFormat="1" applyFont="1" applyFill="1" applyBorder="1" applyAlignment="1">
      <alignment horizontal="center" vertical="center"/>
    </xf>
    <xf numFmtId="0" fontId="35" fillId="24" borderId="81" xfId="44" applyNumberFormat="1" applyFont="1" applyFill="1" applyBorder="1" applyAlignment="1">
      <alignment horizontal="center" vertical="center"/>
    </xf>
    <xf numFmtId="0" fontId="35" fillId="24" borderId="45" xfId="44" applyNumberFormat="1" applyFont="1" applyFill="1" applyBorder="1" applyAlignment="1">
      <alignment horizontal="center" vertical="center"/>
    </xf>
    <xf numFmtId="0" fontId="35" fillId="24" borderId="53" xfId="0" applyFont="1" applyFill="1" applyBorder="1" applyAlignment="1">
      <alignment horizontal="center" vertical="center"/>
    </xf>
    <xf numFmtId="0" fontId="35" fillId="24" borderId="54" xfId="0" applyFont="1" applyFill="1" applyBorder="1" applyAlignment="1">
      <alignment horizontal="center" vertical="center"/>
    </xf>
    <xf numFmtId="0" fontId="35" fillId="24" borderId="95" xfId="0" applyFont="1" applyFill="1" applyBorder="1" applyAlignment="1">
      <alignment horizontal="center" vertical="center"/>
    </xf>
    <xf numFmtId="0" fontId="49" fillId="25" borderId="40" xfId="0" applyFont="1" applyFill="1" applyBorder="1" applyAlignment="1">
      <alignment horizontal="center" vertical="center"/>
    </xf>
    <xf numFmtId="0" fontId="3" fillId="25" borderId="40" xfId="0" applyFont="1" applyFill="1" applyBorder="1" applyAlignment="1">
      <alignment horizontal="center"/>
    </xf>
    <xf numFmtId="0" fontId="34" fillId="24" borderId="0" xfId="0" applyFont="1" applyFill="1" applyBorder="1" applyAlignment="1">
      <alignment horizontal="left" vertical="top" wrapText="1"/>
    </xf>
    <xf numFmtId="0" fontId="54" fillId="24" borderId="59" xfId="0" applyFont="1" applyFill="1" applyBorder="1" applyAlignment="1">
      <alignment horizontal="center" vertical="center" wrapText="1"/>
    </xf>
    <xf numFmtId="0" fontId="54" fillId="0" borderId="60" xfId="0" applyFont="1" applyBorder="1" applyAlignment="1">
      <alignment horizontal="center" vertical="center"/>
    </xf>
    <xf numFmtId="0" fontId="54" fillId="0" borderId="94" xfId="0" applyFont="1" applyBorder="1" applyAlignment="1">
      <alignment horizontal="center" vertical="center"/>
    </xf>
    <xf numFmtId="0" fontId="54" fillId="26" borderId="59" xfId="0" applyFont="1" applyFill="1" applyBorder="1" applyAlignment="1">
      <alignment horizontal="center" vertical="center" wrapText="1"/>
    </xf>
    <xf numFmtId="0" fontId="54" fillId="26" borderId="60" xfId="0" applyFont="1" applyFill="1" applyBorder="1" applyAlignment="1">
      <alignment horizontal="center" vertical="center"/>
    </xf>
    <xf numFmtId="0" fontId="54" fillId="26" borderId="94" xfId="0" applyFont="1" applyFill="1" applyBorder="1" applyAlignment="1">
      <alignment horizontal="center" vertical="center"/>
    </xf>
    <xf numFmtId="3" fontId="54" fillId="26" borderId="103" xfId="60" applyNumberFormat="1" applyFont="1" applyFill="1" applyBorder="1" applyAlignment="1">
      <alignment horizontal="center" vertical="center"/>
    </xf>
    <xf numFmtId="0" fontId="54" fillId="26" borderId="65" xfId="0" applyFont="1" applyFill="1" applyBorder="1" applyAlignment="1">
      <alignment horizontal="center" vertical="center"/>
    </xf>
    <xf numFmtId="0" fontId="54" fillId="26" borderId="36" xfId="0" applyFont="1" applyFill="1" applyBorder="1" applyAlignment="1">
      <alignment horizontal="center" vertical="center"/>
    </xf>
    <xf numFmtId="3" fontId="54" fillId="26" borderId="62" xfId="60" applyNumberFormat="1" applyFont="1" applyFill="1" applyBorder="1" applyAlignment="1">
      <alignment horizontal="center" vertical="center"/>
    </xf>
    <xf numFmtId="0" fontId="54" fillId="26" borderId="126" xfId="0" applyFont="1" applyFill="1" applyBorder="1" applyAlignment="1">
      <alignment horizontal="center" vertical="center"/>
    </xf>
    <xf numFmtId="0" fontId="54" fillId="26" borderId="81" xfId="0" applyFont="1" applyFill="1" applyBorder="1" applyAlignment="1">
      <alignment horizontal="center" vertical="center"/>
    </xf>
    <xf numFmtId="0" fontId="54" fillId="26" borderId="45" xfId="0" applyFont="1" applyFill="1" applyBorder="1" applyAlignment="1">
      <alignment horizontal="center" vertical="center"/>
    </xf>
    <xf numFmtId="0" fontId="54" fillId="26" borderId="99" xfId="0" applyFont="1" applyFill="1" applyBorder="1" applyAlignment="1">
      <alignment horizontal="center" vertical="center"/>
    </xf>
    <xf numFmtId="0" fontId="69" fillId="24" borderId="102" xfId="58" applyFont="1" applyFill="1" applyBorder="1" applyAlignment="1">
      <alignment horizontal="center" vertical="center"/>
    </xf>
    <xf numFmtId="0" fontId="69" fillId="24" borderId="1" xfId="58" applyFont="1" applyFill="1" applyBorder="1" applyAlignment="1">
      <alignment horizontal="center" vertical="center"/>
    </xf>
    <xf numFmtId="0" fontId="69" fillId="24" borderId="50" xfId="58" applyFont="1" applyFill="1" applyBorder="1" applyAlignment="1">
      <alignment horizontal="center" vertical="center"/>
    </xf>
    <xf numFmtId="182" fontId="3" fillId="24" borderId="62" xfId="0" applyNumberFormat="1" applyFont="1" applyFill="1" applyBorder="1" applyAlignment="1">
      <alignment vertical="center"/>
    </xf>
    <xf numFmtId="182" fontId="3" fillId="24" borderId="99" xfId="0" applyNumberFormat="1" applyFont="1" applyFill="1" applyBorder="1" applyAlignment="1">
      <alignment vertical="center"/>
    </xf>
    <xf numFmtId="0" fontId="3" fillId="0" borderId="12" xfId="0" applyFont="1" applyFill="1" applyBorder="1" applyAlignment="1">
      <alignment vertical="center" wrapText="1"/>
    </xf>
    <xf numFmtId="0" fontId="53" fillId="0" borderId="67" xfId="0" applyFont="1" applyBorder="1" applyAlignment="1">
      <alignment vertical="center" wrapText="1"/>
    </xf>
    <xf numFmtId="0" fontId="53" fillId="0" borderId="22" xfId="0" applyFont="1" applyBorder="1" applyAlignment="1">
      <alignment vertical="center" wrapText="1"/>
    </xf>
    <xf numFmtId="0" fontId="53" fillId="0" borderId="17" xfId="0" applyFont="1" applyBorder="1" applyAlignment="1">
      <alignment vertical="center" wrapText="1"/>
    </xf>
    <xf numFmtId="0" fontId="53" fillId="0" borderId="0" xfId="0" applyFont="1" applyAlignment="1">
      <alignment vertical="center" wrapText="1"/>
    </xf>
    <xf numFmtId="0" fontId="53" fillId="0" borderId="18" xfId="0" applyFont="1" applyBorder="1" applyAlignment="1">
      <alignment vertical="center" wrapText="1"/>
    </xf>
    <xf numFmtId="0" fontId="53" fillId="0" borderId="14" xfId="0" applyFont="1" applyBorder="1" applyAlignment="1">
      <alignment vertical="center" wrapText="1"/>
    </xf>
    <xf numFmtId="0" fontId="53" fillId="0" borderId="71" xfId="0" applyFont="1" applyBorder="1" applyAlignment="1">
      <alignment vertical="center" wrapText="1"/>
    </xf>
    <xf numFmtId="0" fontId="53" fillId="0" borderId="20" xfId="0" applyFont="1" applyBorder="1" applyAlignment="1">
      <alignment vertical="center" wrapText="1"/>
    </xf>
    <xf numFmtId="182" fontId="3" fillId="24" borderId="13" xfId="0" applyNumberFormat="1" applyFont="1" applyFill="1" applyBorder="1" applyAlignment="1">
      <alignment vertical="center"/>
    </xf>
    <xf numFmtId="182" fontId="3" fillId="24" borderId="98" xfId="0" applyNumberFormat="1" applyFont="1" applyFill="1" applyBorder="1" applyAlignment="1">
      <alignment vertical="center"/>
    </xf>
    <xf numFmtId="182" fontId="3" fillId="24" borderId="28" xfId="0" applyNumberFormat="1" applyFont="1" applyFill="1" applyBorder="1" applyAlignment="1">
      <alignment vertical="center"/>
    </xf>
    <xf numFmtId="182" fontId="3" fillId="0" borderId="128" xfId="0" applyNumberFormat="1" applyFont="1" applyBorder="1" applyAlignment="1">
      <alignment vertical="center"/>
    </xf>
    <xf numFmtId="0" fontId="54" fillId="24" borderId="102" xfId="0" applyFont="1" applyFill="1" applyBorder="1" applyAlignment="1">
      <alignment horizontal="center" vertical="center" shrinkToFit="1"/>
    </xf>
    <xf numFmtId="0" fontId="54" fillId="0" borderId="100" xfId="59" applyFont="1" applyBorder="1" applyAlignment="1">
      <alignment horizontal="center" vertical="center" shrinkToFit="1"/>
    </xf>
    <xf numFmtId="3" fontId="54" fillId="26" borderId="65" xfId="60" applyNumberFormat="1" applyFont="1" applyFill="1" applyBorder="1" applyAlignment="1">
      <alignment horizontal="center" vertical="center"/>
    </xf>
    <xf numFmtId="0" fontId="10" fillId="25" borderId="40" xfId="0" applyFont="1" applyFill="1" applyBorder="1" applyAlignment="1">
      <alignment horizontal="center" vertical="center"/>
    </xf>
    <xf numFmtId="38" fontId="49" fillId="25" borderId="40" xfId="44" applyFont="1" applyFill="1" applyBorder="1" applyAlignment="1">
      <alignment horizontal="center" vertical="center"/>
    </xf>
    <xf numFmtId="3" fontId="34" fillId="25" borderId="0" xfId="44" applyNumberFormat="1" applyFont="1" applyFill="1" applyAlignment="1">
      <alignment horizontal="left" vertical="top" wrapText="1"/>
    </xf>
    <xf numFmtId="38" fontId="34" fillId="24" borderId="26" xfId="44" applyFont="1" applyFill="1" applyBorder="1" applyAlignment="1">
      <alignment horizontal="center" vertical="center"/>
    </xf>
    <xf numFmtId="38" fontId="34" fillId="24" borderId="50" xfId="44" applyFont="1" applyFill="1" applyBorder="1" applyAlignment="1">
      <alignment horizontal="center" vertical="center"/>
    </xf>
    <xf numFmtId="0" fontId="34" fillId="24" borderId="40" xfId="0" applyFont="1" applyFill="1" applyBorder="1" applyAlignment="1">
      <alignment horizontal="center" vertical="center"/>
    </xf>
    <xf numFmtId="0" fontId="34" fillId="24" borderId="23" xfId="0" applyFont="1" applyFill="1" applyBorder="1" applyAlignment="1">
      <alignment horizontal="center" vertical="center"/>
    </xf>
    <xf numFmtId="0" fontId="51" fillId="24" borderId="35" xfId="0" applyFont="1" applyFill="1" applyBorder="1" applyAlignment="1">
      <alignment horizontal="center" vertical="center"/>
    </xf>
    <xf numFmtId="0" fontId="0" fillId="0" borderId="38" xfId="0" applyBorder="1" applyAlignment="1">
      <alignment horizontal="center" vertical="center"/>
    </xf>
    <xf numFmtId="0" fontId="34" fillId="0" borderId="40" xfId="0" applyFont="1" applyFill="1" applyBorder="1" applyAlignment="1">
      <alignment horizontal="center" vertical="center"/>
    </xf>
    <xf numFmtId="0" fontId="34" fillId="0" borderId="23" xfId="0" applyFont="1" applyFill="1" applyBorder="1" applyAlignment="1">
      <alignment horizontal="center" vertical="center"/>
    </xf>
    <xf numFmtId="0" fontId="35" fillId="24" borderId="40" xfId="0" applyFont="1" applyFill="1" applyBorder="1" applyAlignment="1">
      <alignment horizontal="left" vertical="center" wrapText="1"/>
    </xf>
    <xf numFmtId="0" fontId="0" fillId="0" borderId="13" xfId="0" applyFont="1" applyBorder="1" applyAlignment="1">
      <alignment horizontal="left" vertical="center"/>
    </xf>
    <xf numFmtId="0" fontId="35" fillId="24" borderId="30" xfId="0" applyFont="1" applyFill="1" applyBorder="1" applyAlignment="1">
      <alignment horizontal="left" vertical="center" wrapText="1"/>
    </xf>
    <xf numFmtId="0" fontId="35" fillId="24" borderId="59" xfId="0" applyFont="1" applyFill="1" applyBorder="1" applyAlignment="1">
      <alignment horizontal="left" vertical="center"/>
    </xf>
    <xf numFmtId="0" fontId="35" fillId="24" borderId="97" xfId="0" applyFont="1" applyFill="1" applyBorder="1" applyAlignment="1">
      <alignment horizontal="left" vertical="center"/>
    </xf>
    <xf numFmtId="0" fontId="35" fillId="24" borderId="123" xfId="0" applyFont="1" applyFill="1" applyBorder="1" applyAlignment="1">
      <alignment horizontal="left" vertical="center"/>
    </xf>
    <xf numFmtId="0" fontId="35" fillId="24" borderId="102" xfId="0" applyFont="1" applyFill="1" applyBorder="1" applyAlignment="1">
      <alignment horizontal="left" vertical="center" wrapText="1"/>
    </xf>
    <xf numFmtId="0" fontId="35" fillId="24" borderId="1" xfId="0" applyFont="1" applyFill="1" applyBorder="1" applyAlignment="1">
      <alignment horizontal="left" vertical="center" wrapText="1"/>
    </xf>
    <xf numFmtId="0" fontId="35" fillId="24" borderId="12" xfId="0" applyFont="1" applyFill="1" applyBorder="1" applyAlignment="1">
      <alignment horizontal="left" vertical="center" wrapText="1"/>
    </xf>
    <xf numFmtId="0" fontId="35" fillId="24" borderId="67" xfId="0" applyFont="1" applyFill="1" applyBorder="1" applyAlignment="1">
      <alignment horizontal="left" vertical="center" wrapText="1"/>
    </xf>
    <xf numFmtId="0" fontId="35" fillId="24" borderId="13" xfId="0" applyFont="1" applyFill="1" applyBorder="1" applyAlignment="1">
      <alignment horizontal="left" vertical="center" wrapText="1"/>
    </xf>
    <xf numFmtId="0" fontId="35" fillId="24" borderId="2"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35" fillId="0" borderId="2" xfId="0" applyFont="1" applyFill="1" applyBorder="1" applyAlignment="1">
      <alignment horizontal="left" vertical="center" wrapText="1"/>
    </xf>
    <xf numFmtId="38" fontId="35" fillId="26" borderId="97" xfId="44" applyFont="1" applyFill="1" applyBorder="1" applyAlignment="1">
      <alignment horizontal="center" vertical="center" wrapText="1"/>
    </xf>
    <xf numFmtId="38" fontId="35" fillId="26" borderId="48" xfId="44" applyFont="1" applyFill="1" applyBorder="1" applyAlignment="1">
      <alignment horizontal="center" vertical="center" wrapText="1"/>
    </xf>
    <xf numFmtId="0" fontId="35" fillId="26" borderId="126" xfId="0" applyFont="1" applyFill="1" applyBorder="1" applyAlignment="1">
      <alignment horizontal="center" vertical="center"/>
    </xf>
    <xf numFmtId="0" fontId="35" fillId="26" borderId="45" xfId="0" applyFont="1" applyFill="1" applyBorder="1" applyAlignment="1">
      <alignment horizontal="center" vertical="center"/>
    </xf>
    <xf numFmtId="0" fontId="71" fillId="24" borderId="102" xfId="0" applyFont="1" applyFill="1" applyBorder="1" applyAlignment="1">
      <alignment horizontal="center" vertical="center"/>
    </xf>
    <xf numFmtId="0" fontId="71" fillId="24" borderId="1" xfId="0" applyFont="1" applyFill="1" applyBorder="1" applyAlignment="1">
      <alignment horizontal="center" vertical="center"/>
    </xf>
    <xf numFmtId="0" fontId="71" fillId="24" borderId="50" xfId="0" applyFont="1" applyFill="1" applyBorder="1" applyAlignment="1">
      <alignment horizontal="center" vertical="center"/>
    </xf>
    <xf numFmtId="0" fontId="35" fillId="26" borderId="64" xfId="0" applyFont="1" applyFill="1" applyBorder="1" applyAlignment="1">
      <alignment horizontal="center" vertical="center"/>
    </xf>
    <xf numFmtId="0" fontId="35" fillId="26" borderId="101" xfId="0" applyFont="1" applyFill="1" applyBorder="1" applyAlignment="1">
      <alignment horizontal="center" vertical="center"/>
    </xf>
    <xf numFmtId="0" fontId="35" fillId="26" borderId="53" xfId="0" applyFont="1" applyFill="1" applyBorder="1" applyAlignment="1">
      <alignment horizontal="center" vertical="center"/>
    </xf>
    <xf numFmtId="0" fontId="35" fillId="26" borderId="54" xfId="0" applyFont="1" applyFill="1" applyBorder="1" applyAlignment="1">
      <alignment horizontal="center" vertical="center"/>
    </xf>
    <xf numFmtId="0" fontId="35" fillId="25" borderId="64" xfId="0" applyFont="1" applyFill="1" applyBorder="1" applyAlignment="1">
      <alignment horizontal="left" vertical="center"/>
    </xf>
    <xf numFmtId="0" fontId="35" fillId="25" borderId="101" xfId="0" applyFont="1" applyFill="1" applyBorder="1" applyAlignment="1">
      <alignment horizontal="left" vertical="center"/>
    </xf>
    <xf numFmtId="0" fontId="35" fillId="24" borderId="13" xfId="0" applyFont="1" applyFill="1" applyBorder="1" applyAlignment="1">
      <alignment horizontal="left" vertical="center"/>
    </xf>
    <xf numFmtId="0" fontId="51" fillId="24" borderId="30" xfId="0" applyFont="1" applyFill="1" applyBorder="1" applyAlignment="1">
      <alignment horizontal="center" vertical="center"/>
    </xf>
    <xf numFmtId="0" fontId="0" fillId="0" borderId="16" xfId="0" applyBorder="1" applyAlignment="1">
      <alignment horizontal="center" vertical="center"/>
    </xf>
    <xf numFmtId="0" fontId="36" fillId="24" borderId="0" xfId="0" applyFont="1" applyFill="1" applyAlignment="1">
      <alignment horizontal="left" vertical="center"/>
    </xf>
    <xf numFmtId="3" fontId="72" fillId="24" borderId="102" xfId="44" applyNumberFormat="1" applyFont="1" applyFill="1" applyBorder="1" applyAlignment="1">
      <alignment horizontal="center" vertical="center"/>
    </xf>
    <xf numFmtId="0" fontId="72" fillId="24" borderId="1" xfId="0" applyFont="1" applyFill="1" applyBorder="1" applyAlignment="1">
      <alignment horizontal="center" vertical="center"/>
    </xf>
    <xf numFmtId="0" fontId="72" fillId="24" borderId="50" xfId="0" applyFont="1" applyFill="1" applyBorder="1" applyAlignment="1">
      <alignment horizontal="center" vertical="center"/>
    </xf>
    <xf numFmtId="0" fontId="67" fillId="26" borderId="66" xfId="0" applyFont="1" applyFill="1" applyBorder="1" applyAlignment="1">
      <alignment horizontal="center" vertical="center"/>
    </xf>
    <xf numFmtId="0" fontId="67" fillId="26" borderId="58" xfId="0" applyFont="1" applyFill="1" applyBorder="1" applyAlignment="1">
      <alignment horizontal="center" vertical="center"/>
    </xf>
    <xf numFmtId="3" fontId="67" fillId="26" borderId="64" xfId="44" applyNumberFormat="1" applyFont="1" applyFill="1" applyBorder="1" applyAlignment="1">
      <alignment horizontal="center" vertical="center"/>
    </xf>
    <xf numFmtId="0" fontId="67" fillId="26" borderId="101" xfId="0" applyFont="1" applyFill="1" applyBorder="1" applyAlignment="1">
      <alignment horizontal="center" vertical="center"/>
    </xf>
    <xf numFmtId="0" fontId="67" fillId="26" borderId="53" xfId="0" applyFont="1" applyFill="1" applyBorder="1" applyAlignment="1">
      <alignment horizontal="center" vertical="center"/>
    </xf>
    <xf numFmtId="0" fontId="67" fillId="26" borderId="54" xfId="0" applyFont="1" applyFill="1" applyBorder="1" applyAlignment="1">
      <alignment horizontal="center" vertical="center"/>
    </xf>
    <xf numFmtId="0" fontId="67" fillId="26" borderId="103" xfId="0" applyFont="1" applyFill="1" applyBorder="1" applyAlignment="1">
      <alignment horizontal="center" vertical="center"/>
    </xf>
    <xf numFmtId="0" fontId="67" fillId="26" borderId="65" xfId="0" applyFont="1" applyFill="1" applyBorder="1" applyAlignment="1">
      <alignment horizontal="center" vertical="center"/>
    </xf>
    <xf numFmtId="0" fontId="67" fillId="26" borderId="36" xfId="0" applyFont="1" applyFill="1" applyBorder="1" applyAlignment="1">
      <alignment horizontal="center" vertical="center"/>
    </xf>
    <xf numFmtId="0" fontId="67" fillId="26" borderId="62" xfId="0" applyFont="1" applyFill="1" applyBorder="1" applyAlignment="1">
      <alignment horizontal="center" vertical="center"/>
    </xf>
    <xf numFmtId="0" fontId="67" fillId="26" borderId="99" xfId="0" applyFont="1" applyFill="1" applyBorder="1" applyAlignment="1">
      <alignment horizontal="center" vertical="center"/>
    </xf>
    <xf numFmtId="3" fontId="29" fillId="24" borderId="0" xfId="44" applyNumberFormat="1" applyFont="1" applyFill="1" applyAlignment="1">
      <alignment horizontal="left" vertical="top" wrapText="1"/>
    </xf>
    <xf numFmtId="0" fontId="67" fillId="0" borderId="13" xfId="0" applyFont="1" applyBorder="1" applyAlignment="1">
      <alignment horizontal="left" vertical="center"/>
    </xf>
    <xf numFmtId="0" fontId="1" fillId="0" borderId="2" xfId="0" applyFont="1" applyBorder="1" applyAlignment="1">
      <alignment horizontal="left" vertical="center"/>
    </xf>
    <xf numFmtId="0" fontId="67" fillId="24" borderId="12" xfId="0" applyFont="1" applyFill="1" applyBorder="1" applyAlignment="1">
      <alignment vertical="center"/>
    </xf>
    <xf numFmtId="0" fontId="67" fillId="24" borderId="67" xfId="0" applyFont="1" applyFill="1" applyBorder="1" applyAlignment="1">
      <alignment vertical="center"/>
    </xf>
    <xf numFmtId="0" fontId="67" fillId="24" borderId="22" xfId="0" applyFont="1" applyFill="1" applyBorder="1" applyAlignment="1">
      <alignment vertical="center"/>
    </xf>
    <xf numFmtId="0" fontId="67" fillId="24" borderId="17" xfId="0" applyFont="1" applyFill="1" applyBorder="1" applyAlignment="1">
      <alignment vertical="center"/>
    </xf>
    <xf numFmtId="0" fontId="67" fillId="24" borderId="0" xfId="0" applyFont="1" applyFill="1" applyBorder="1" applyAlignment="1">
      <alignment vertical="center"/>
    </xf>
    <xf numFmtId="0" fontId="67" fillId="24" borderId="18" xfId="0" applyFont="1" applyFill="1" applyBorder="1" applyAlignment="1">
      <alignment vertical="center"/>
    </xf>
    <xf numFmtId="0" fontId="1" fillId="0" borderId="17" xfId="0" applyFont="1" applyBorder="1" applyAlignment="1">
      <alignment vertical="center"/>
    </xf>
    <xf numFmtId="0" fontId="1" fillId="0" borderId="0" xfId="0" applyFont="1" applyBorder="1" applyAlignment="1">
      <alignment vertical="center"/>
    </xf>
    <xf numFmtId="0" fontId="1" fillId="0" borderId="18" xfId="0" applyFont="1" applyBorder="1" applyAlignment="1">
      <alignment vertical="center"/>
    </xf>
    <xf numFmtId="0" fontId="1" fillId="0" borderId="14" xfId="0" applyFont="1" applyBorder="1" applyAlignment="1">
      <alignment vertical="center"/>
    </xf>
    <xf numFmtId="0" fontId="1" fillId="0" borderId="71" xfId="0" applyFont="1" applyBorder="1" applyAlignment="1">
      <alignment vertical="center"/>
    </xf>
    <xf numFmtId="0" fontId="1" fillId="0" borderId="20" xfId="0" applyFont="1" applyBorder="1" applyAlignment="1">
      <alignment vertical="center"/>
    </xf>
    <xf numFmtId="3" fontId="27" fillId="24" borderId="40" xfId="44" applyNumberFormat="1" applyFont="1" applyFill="1" applyBorder="1" applyAlignment="1">
      <alignment horizontal="center" vertical="center"/>
    </xf>
    <xf numFmtId="3" fontId="29" fillId="24" borderId="12" xfId="44" applyNumberFormat="1" applyFont="1" applyFill="1" applyBorder="1" applyAlignment="1">
      <alignment horizontal="center" vertical="top"/>
    </xf>
    <xf numFmtId="3" fontId="29" fillId="24" borderId="67" xfId="44" applyNumberFormat="1" applyFont="1" applyFill="1" applyBorder="1" applyAlignment="1">
      <alignment horizontal="center" vertical="top"/>
    </xf>
    <xf numFmtId="3" fontId="29" fillId="24" borderId="22" xfId="44" applyNumberFormat="1" applyFont="1" applyFill="1" applyBorder="1" applyAlignment="1">
      <alignment horizontal="center" vertical="top"/>
    </xf>
    <xf numFmtId="3" fontId="29" fillId="24" borderId="17" xfId="44" applyNumberFormat="1" applyFont="1" applyFill="1" applyBorder="1" applyAlignment="1">
      <alignment horizontal="center" vertical="top"/>
    </xf>
    <xf numFmtId="3" fontId="29" fillId="24" borderId="0" xfId="44" applyNumberFormat="1" applyFont="1" applyFill="1" applyBorder="1" applyAlignment="1">
      <alignment horizontal="center" vertical="top"/>
    </xf>
    <xf numFmtId="3" fontId="29" fillId="24" borderId="18" xfId="44" applyNumberFormat="1" applyFont="1" applyFill="1" applyBorder="1" applyAlignment="1">
      <alignment horizontal="center" vertical="top"/>
    </xf>
    <xf numFmtId="3" fontId="29" fillId="24" borderId="14" xfId="44" applyNumberFormat="1" applyFont="1" applyFill="1" applyBorder="1" applyAlignment="1">
      <alignment horizontal="center" vertical="top"/>
    </xf>
    <xf numFmtId="3" fontId="29" fillId="24" borderId="71" xfId="44" applyNumberFormat="1" applyFont="1" applyFill="1" applyBorder="1" applyAlignment="1">
      <alignment horizontal="center" vertical="top"/>
    </xf>
    <xf numFmtId="3" fontId="29" fillId="24" borderId="20" xfId="44" applyNumberFormat="1" applyFont="1" applyFill="1" applyBorder="1" applyAlignment="1">
      <alignment horizontal="center" vertical="top"/>
    </xf>
    <xf numFmtId="0" fontId="29" fillId="24" borderId="0" xfId="0" applyFont="1" applyFill="1" applyBorder="1" applyAlignment="1">
      <alignment horizontal="left" vertical="top" wrapText="1"/>
    </xf>
    <xf numFmtId="0" fontId="28" fillId="25" borderId="102" xfId="0" applyFont="1" applyFill="1" applyBorder="1" applyAlignment="1">
      <alignment horizontal="center" vertical="center"/>
    </xf>
    <xf numFmtId="0" fontId="28" fillId="25" borderId="1" xfId="0" applyFont="1" applyFill="1" applyBorder="1" applyAlignment="1">
      <alignment horizontal="center" vertical="center"/>
    </xf>
    <xf numFmtId="0" fontId="28" fillId="25" borderId="50" xfId="0" applyFont="1" applyFill="1" applyBorder="1" applyAlignment="1">
      <alignment horizontal="center" vertical="center"/>
    </xf>
    <xf numFmtId="0" fontId="0" fillId="26" borderId="59" xfId="0" applyFont="1" applyFill="1" applyBorder="1" applyAlignment="1">
      <alignment horizontal="center" vertical="center"/>
    </xf>
    <xf numFmtId="0" fontId="0" fillId="26" borderId="94" xfId="0" applyFont="1" applyFill="1" applyBorder="1" applyAlignment="1">
      <alignment horizontal="center" vertical="center"/>
    </xf>
    <xf numFmtId="0" fontId="0" fillId="26" borderId="97" xfId="0" applyFont="1" applyFill="1" applyBorder="1" applyAlignment="1">
      <alignment horizontal="center" vertical="center"/>
    </xf>
    <xf numFmtId="0" fontId="0" fillId="26" borderId="48" xfId="0" applyFont="1" applyFill="1" applyBorder="1" applyAlignment="1">
      <alignment horizontal="center" vertical="center"/>
    </xf>
    <xf numFmtId="38" fontId="0" fillId="26" borderId="97" xfId="44" applyFont="1" applyFill="1" applyBorder="1" applyAlignment="1">
      <alignment horizontal="center" vertical="center"/>
    </xf>
    <xf numFmtId="38" fontId="0" fillId="26" borderId="48" xfId="44" applyFont="1" applyFill="1" applyBorder="1" applyAlignment="1">
      <alignment horizontal="center" vertical="center"/>
    </xf>
    <xf numFmtId="0" fontId="76" fillId="26" borderId="97" xfId="0" applyFont="1" applyFill="1" applyBorder="1" applyAlignment="1">
      <alignment horizontal="center" vertical="center"/>
    </xf>
    <xf numFmtId="0" fontId="76" fillId="26" borderId="48" xfId="0" applyFont="1" applyFill="1" applyBorder="1" applyAlignment="1">
      <alignment horizontal="center" vertical="center"/>
    </xf>
    <xf numFmtId="38" fontId="76" fillId="26" borderId="97" xfId="44" applyFont="1" applyFill="1" applyBorder="1" applyAlignment="1">
      <alignment horizontal="center" vertical="center"/>
    </xf>
    <xf numFmtId="38" fontId="76" fillId="26" borderId="48" xfId="44" applyFont="1" applyFill="1" applyBorder="1" applyAlignment="1">
      <alignment horizontal="center" vertical="center"/>
    </xf>
    <xf numFmtId="0" fontId="0" fillId="26" borderId="31" xfId="0" applyFont="1" applyFill="1" applyBorder="1" applyAlignment="1">
      <alignment horizontal="center" vertical="center"/>
    </xf>
    <xf numFmtId="0" fontId="0" fillId="26" borderId="33" xfId="0" applyFont="1" applyFill="1" applyBorder="1" applyAlignment="1">
      <alignment horizontal="center" vertical="center"/>
    </xf>
    <xf numFmtId="0" fontId="35" fillId="26" borderId="60" xfId="0" applyFont="1" applyFill="1" applyBorder="1" applyAlignment="1">
      <alignment horizontal="center" vertical="center"/>
    </xf>
    <xf numFmtId="0" fontId="35" fillId="26" borderId="97" xfId="0" applyFont="1" applyFill="1" applyBorder="1" applyAlignment="1">
      <alignment horizontal="center" vertical="center"/>
    </xf>
    <xf numFmtId="0" fontId="35" fillId="26" borderId="48" xfId="0" applyFont="1" applyFill="1" applyBorder="1" applyAlignment="1">
      <alignment horizontal="center" vertical="center"/>
    </xf>
    <xf numFmtId="0" fontId="35" fillId="26" borderId="17" xfId="0" applyFont="1" applyFill="1" applyBorder="1" applyAlignment="1">
      <alignment horizontal="center" vertical="center"/>
    </xf>
    <xf numFmtId="0" fontId="0" fillId="26" borderId="19" xfId="0" applyFont="1" applyFill="1" applyBorder="1" applyAlignment="1">
      <alignment horizontal="center" vertical="center"/>
    </xf>
    <xf numFmtId="38" fontId="49" fillId="25" borderId="13" xfId="44" applyFont="1" applyFill="1" applyBorder="1" applyAlignment="1">
      <alignment horizontal="center" vertical="center"/>
    </xf>
    <xf numFmtId="0" fontId="10" fillId="25" borderId="12" xfId="0" applyFont="1" applyFill="1" applyBorder="1" applyAlignment="1">
      <alignment horizontal="center" vertical="center"/>
    </xf>
    <xf numFmtId="0" fontId="10" fillId="25" borderId="67" xfId="0" applyFont="1" applyFill="1" applyBorder="1" applyAlignment="1">
      <alignment horizontal="center" vertical="center"/>
    </xf>
    <xf numFmtId="0" fontId="10" fillId="25" borderId="22" xfId="0" applyFont="1" applyFill="1" applyBorder="1" applyAlignment="1">
      <alignment horizontal="center" vertical="center"/>
    </xf>
    <xf numFmtId="0" fontId="10" fillId="25" borderId="17" xfId="0" applyFont="1" applyFill="1" applyBorder="1" applyAlignment="1">
      <alignment horizontal="center" vertical="center"/>
    </xf>
    <xf numFmtId="0" fontId="10" fillId="25" borderId="0" xfId="0" applyFont="1" applyFill="1" applyBorder="1" applyAlignment="1">
      <alignment horizontal="center" vertical="center"/>
    </xf>
    <xf numFmtId="0" fontId="10" fillId="25" borderId="18" xfId="0" applyFont="1" applyFill="1" applyBorder="1" applyAlignment="1">
      <alignment horizontal="center" vertical="center"/>
    </xf>
    <xf numFmtId="0" fontId="10" fillId="25" borderId="14" xfId="0" applyFont="1" applyFill="1" applyBorder="1" applyAlignment="1">
      <alignment horizontal="center" vertical="center"/>
    </xf>
    <xf numFmtId="0" fontId="10" fillId="25" borderId="71" xfId="0" applyFont="1" applyFill="1" applyBorder="1" applyAlignment="1">
      <alignment horizontal="center" vertical="center"/>
    </xf>
    <xf numFmtId="0" fontId="10" fillId="25" borderId="20" xfId="0" applyFont="1" applyFill="1" applyBorder="1" applyAlignment="1">
      <alignment horizontal="center" vertical="center"/>
    </xf>
    <xf numFmtId="0" fontId="76" fillId="26" borderId="31" xfId="0" applyFont="1" applyFill="1" applyBorder="1" applyAlignment="1">
      <alignment horizontal="center" vertical="center"/>
    </xf>
    <xf numFmtId="0" fontId="76" fillId="26" borderId="33" xfId="0" applyFont="1" applyFill="1" applyBorder="1" applyAlignment="1">
      <alignment horizontal="center" vertical="center"/>
    </xf>
    <xf numFmtId="0" fontId="76" fillId="26" borderId="59" xfId="0" applyFont="1" applyFill="1" applyBorder="1" applyAlignment="1">
      <alignment horizontal="center" vertical="center"/>
    </xf>
    <xf numFmtId="0" fontId="76" fillId="26" borderId="94" xfId="0" applyFont="1" applyFill="1" applyBorder="1" applyAlignment="1">
      <alignment horizontal="center" vertical="center"/>
    </xf>
    <xf numFmtId="0" fontId="35" fillId="25" borderId="59" xfId="0" applyFont="1" applyFill="1" applyBorder="1" applyAlignment="1">
      <alignment horizontal="center" vertical="top"/>
    </xf>
    <xf numFmtId="0" fontId="35" fillId="25" borderId="60" xfId="0" applyFont="1" applyFill="1" applyBorder="1" applyAlignment="1">
      <alignment horizontal="center" vertical="top"/>
    </xf>
    <xf numFmtId="0" fontId="35" fillId="25" borderId="52" xfId="0" applyFont="1" applyFill="1" applyBorder="1" applyAlignment="1">
      <alignment horizontal="center" vertical="top"/>
    </xf>
    <xf numFmtId="38" fontId="49" fillId="25" borderId="12" xfId="44" applyFont="1" applyFill="1" applyBorder="1" applyAlignment="1">
      <alignment horizontal="center" vertical="center"/>
    </xf>
    <xf numFmtId="38" fontId="49" fillId="25" borderId="22" xfId="44" applyFont="1" applyFill="1" applyBorder="1" applyAlignment="1">
      <alignment horizontal="center" vertical="center"/>
    </xf>
    <xf numFmtId="38" fontId="49" fillId="25" borderId="14" xfId="44" applyFont="1" applyFill="1" applyBorder="1" applyAlignment="1">
      <alignment horizontal="center" vertical="center"/>
    </xf>
    <xf numFmtId="38" fontId="49" fillId="25" borderId="20" xfId="44" applyFont="1" applyFill="1" applyBorder="1" applyAlignment="1">
      <alignment horizontal="center" vertical="center"/>
    </xf>
    <xf numFmtId="0" fontId="0" fillId="0" borderId="12" xfId="0" applyBorder="1" applyAlignment="1">
      <alignment horizontal="center" vertical="center"/>
    </xf>
    <xf numFmtId="0" fontId="0" fillId="0" borderId="67" xfId="0" applyBorder="1" applyAlignment="1">
      <alignment horizontal="center" vertical="center"/>
    </xf>
    <xf numFmtId="0" fontId="0" fillId="0" borderId="22" xfId="0" applyBorder="1" applyAlignment="1">
      <alignment horizontal="center" vertical="center"/>
    </xf>
    <xf numFmtId="0" fontId="0" fillId="0" borderId="14" xfId="0" applyBorder="1" applyAlignment="1">
      <alignment horizontal="center" vertical="center"/>
    </xf>
    <xf numFmtId="0" fontId="0" fillId="0" borderId="71" xfId="0" applyBorder="1" applyAlignment="1">
      <alignment horizontal="center" vertical="center"/>
    </xf>
    <xf numFmtId="0" fontId="0" fillId="0" borderId="20" xfId="0" applyBorder="1" applyAlignment="1">
      <alignment horizontal="center" vertical="center"/>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ヘッダー" xfId="38"/>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3" xfId="60"/>
    <cellStyle name="見出し 1" xfId="45" builtinId="16" customBuiltin="1"/>
    <cellStyle name="見出し 2" xfId="46" builtinId="17" customBuiltin="1"/>
    <cellStyle name="見出し 3" xfId="47" builtinId="18" customBuiltin="1"/>
    <cellStyle name="見出し 4" xfId="48" builtinId="19" customBuiltin="1"/>
    <cellStyle name="集計" xfId="49" builtinId="25" customBuiltin="1"/>
    <cellStyle name="出力" xfId="50" builtinId="21" customBuiltin="1"/>
    <cellStyle name="説明文" xfId="51" builtinId="53" customBuiltin="1"/>
    <cellStyle name="入力" xfId="52" builtinId="20" customBuiltin="1"/>
    <cellStyle name="標準" xfId="0" builtinId="0"/>
    <cellStyle name="標準 2" xfId="55"/>
    <cellStyle name="標準 2 2" xfId="58"/>
    <cellStyle name="標準 3" xfId="56"/>
    <cellStyle name="標準 3 2" xfId="59"/>
    <cellStyle name="標準 4" xfId="57"/>
    <cellStyle name="未定義" xfId="53"/>
    <cellStyle name="良い" xfId="5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4</xdr:col>
      <xdr:colOff>523875</xdr:colOff>
      <xdr:row>41</xdr:row>
      <xdr:rowOff>57150</xdr:rowOff>
    </xdr:from>
    <xdr:ext cx="76200" cy="209550"/>
    <xdr:sp macro="" textlink="">
      <xdr:nvSpPr>
        <xdr:cNvPr id="2" name="Text Box 8"/>
        <xdr:cNvSpPr txBox="1">
          <a:spLocks noChangeArrowheads="1"/>
        </xdr:cNvSpPr>
      </xdr:nvSpPr>
      <xdr:spPr bwMode="auto">
        <a:xfrm>
          <a:off x="3267075" y="8286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523875</xdr:colOff>
      <xdr:row>46</xdr:row>
      <xdr:rowOff>57150</xdr:rowOff>
    </xdr:from>
    <xdr:ext cx="76200" cy="209550"/>
    <xdr:sp macro="" textlink="">
      <xdr:nvSpPr>
        <xdr:cNvPr id="3" name="Text Box 8"/>
        <xdr:cNvSpPr txBox="1">
          <a:spLocks noChangeArrowheads="1"/>
        </xdr:cNvSpPr>
      </xdr:nvSpPr>
      <xdr:spPr bwMode="auto">
        <a:xfrm>
          <a:off x="1295400" y="84677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26</xdr:col>
      <xdr:colOff>0</xdr:colOff>
      <xdr:row>66</xdr:row>
      <xdr:rowOff>0</xdr:rowOff>
    </xdr:from>
    <xdr:to>
      <xdr:col>26</xdr:col>
      <xdr:colOff>0</xdr:colOff>
      <xdr:row>66</xdr:row>
      <xdr:rowOff>0</xdr:rowOff>
    </xdr:to>
    <xdr:sp macro="" textlink="">
      <xdr:nvSpPr>
        <xdr:cNvPr id="9217" name="Text Box 1"/>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26</xdr:col>
      <xdr:colOff>0</xdr:colOff>
      <xdr:row>66</xdr:row>
      <xdr:rowOff>0</xdr:rowOff>
    </xdr:from>
    <xdr:to>
      <xdr:col>26</xdr:col>
      <xdr:colOff>0</xdr:colOff>
      <xdr:row>66</xdr:row>
      <xdr:rowOff>0</xdr:rowOff>
    </xdr:to>
    <xdr:sp macro="" textlink="">
      <xdr:nvSpPr>
        <xdr:cNvPr id="9218" name="Text Box 2"/>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J51"/>
  <sheetViews>
    <sheetView showGridLines="0" tabSelected="1" view="pageBreakPreview" zoomScaleNormal="100" zoomScaleSheetLayoutView="100" workbookViewId="0">
      <selection activeCell="J30" sqref="J30"/>
    </sheetView>
  </sheetViews>
  <sheetFormatPr defaultColWidth="8" defaultRowHeight="12"/>
  <cols>
    <col min="1" max="1" width="4.75" style="73" customWidth="1"/>
    <col min="2" max="2" width="11" style="73" customWidth="1"/>
    <col min="3" max="3" width="4" style="73" customWidth="1"/>
    <col min="4" max="8" width="5" style="73" customWidth="1"/>
    <col min="9" max="9" width="15.5" style="73" customWidth="1"/>
    <col min="10" max="10" width="32.5" style="73" customWidth="1"/>
    <col min="11" max="16384" width="8" style="73"/>
  </cols>
  <sheetData>
    <row r="1" spans="1:10" s="80" customFormat="1" ht="15" customHeight="1">
      <c r="A1" s="83" t="s">
        <v>312</v>
      </c>
      <c r="B1" s="81"/>
      <c r="C1" s="81"/>
      <c r="D1" s="81"/>
      <c r="E1" s="81"/>
      <c r="F1" s="81"/>
      <c r="G1" s="81"/>
      <c r="H1" s="81"/>
      <c r="I1" s="81"/>
      <c r="J1" s="81"/>
    </row>
    <row r="2" spans="1:10" s="80" customFormat="1" ht="15" customHeight="1">
      <c r="A2" s="81"/>
      <c r="B2" s="81"/>
      <c r="C2" s="81"/>
      <c r="D2" s="81"/>
      <c r="E2" s="81"/>
      <c r="F2" s="81"/>
      <c r="G2" s="81"/>
      <c r="H2" s="81"/>
      <c r="I2" s="81"/>
      <c r="J2" s="82" t="s">
        <v>171</v>
      </c>
    </row>
    <row r="3" spans="1:10" s="80" customFormat="1" ht="15" customHeight="1">
      <c r="A3" s="81"/>
      <c r="B3" s="81"/>
      <c r="C3" s="81"/>
      <c r="D3" s="81"/>
      <c r="E3" s="81"/>
      <c r="F3" s="81"/>
      <c r="G3" s="81"/>
      <c r="H3" s="81"/>
      <c r="I3" s="81"/>
      <c r="J3" s="81"/>
    </row>
    <row r="4" spans="1:10" s="80" customFormat="1" ht="22.5" customHeight="1">
      <c r="A4" s="1033" t="s">
        <v>170</v>
      </c>
      <c r="B4" s="1033"/>
      <c r="C4" s="1033"/>
      <c r="D4" s="1033"/>
      <c r="E4" s="1033"/>
      <c r="F4" s="1033"/>
      <c r="G4" s="1033"/>
      <c r="H4" s="1033"/>
      <c r="I4" s="1033"/>
      <c r="J4" s="1033"/>
    </row>
    <row r="5" spans="1:10" s="80" customFormat="1" ht="15" customHeight="1">
      <c r="A5" s="81"/>
      <c r="B5" s="81"/>
      <c r="C5" s="81"/>
      <c r="D5" s="81"/>
      <c r="E5" s="81"/>
      <c r="F5" s="81"/>
      <c r="G5" s="81"/>
      <c r="H5" s="81"/>
      <c r="I5" s="81"/>
      <c r="J5" s="81"/>
    </row>
    <row r="6" spans="1:10" s="80" customFormat="1" ht="15" customHeight="1">
      <c r="A6" s="81" t="s">
        <v>542</v>
      </c>
      <c r="B6" s="81"/>
      <c r="C6" s="81"/>
      <c r="D6" s="81"/>
      <c r="E6" s="81"/>
      <c r="F6" s="81"/>
      <c r="G6" s="81"/>
      <c r="H6" s="81"/>
      <c r="I6" s="81"/>
      <c r="J6" s="81"/>
    </row>
    <row r="7" spans="1:10" s="80" customFormat="1" ht="15" customHeight="1">
      <c r="A7" s="81"/>
      <c r="B7" s="81"/>
      <c r="C7" s="81"/>
      <c r="D7" s="81"/>
      <c r="E7" s="81"/>
      <c r="F7" s="81"/>
      <c r="G7" s="81"/>
      <c r="H7" s="81"/>
      <c r="I7" s="81"/>
      <c r="J7" s="81"/>
    </row>
    <row r="8" spans="1:10" s="80" customFormat="1" ht="15" customHeight="1">
      <c r="A8" s="81"/>
      <c r="B8" s="81"/>
      <c r="C8" s="81"/>
      <c r="D8" s="81"/>
      <c r="E8" s="81"/>
      <c r="F8" s="81"/>
      <c r="G8" s="81"/>
      <c r="H8" s="81"/>
      <c r="I8" s="81"/>
      <c r="J8" s="81"/>
    </row>
    <row r="9" spans="1:10" s="80" customFormat="1" ht="18" customHeight="1">
      <c r="A9" s="1044" t="s">
        <v>398</v>
      </c>
      <c r="B9" s="1044"/>
      <c r="C9" s="1034" t="s">
        <v>169</v>
      </c>
      <c r="D9" s="1035"/>
      <c r="E9" s="1035"/>
      <c r="F9" s="1036"/>
      <c r="G9" s="1037"/>
      <c r="H9" s="1038"/>
      <c r="I9" s="1038"/>
      <c r="J9" s="1039"/>
    </row>
    <row r="10" spans="1:10" s="80" customFormat="1" ht="18" customHeight="1">
      <c r="A10" s="1044"/>
      <c r="B10" s="1044"/>
      <c r="C10" s="1034" t="s">
        <v>168</v>
      </c>
      <c r="D10" s="1035"/>
      <c r="E10" s="1035"/>
      <c r="F10" s="1036"/>
      <c r="G10" s="1037"/>
      <c r="H10" s="1038"/>
      <c r="I10" s="1038"/>
      <c r="J10" s="1039"/>
    </row>
    <row r="11" spans="1:10" s="80" customFormat="1" ht="18" customHeight="1">
      <c r="A11" s="1044"/>
      <c r="B11" s="1044"/>
      <c r="C11" s="1034" t="s">
        <v>167</v>
      </c>
      <c r="D11" s="1035"/>
      <c r="E11" s="1035"/>
      <c r="F11" s="1036"/>
      <c r="G11" s="1037"/>
      <c r="H11" s="1038"/>
      <c r="I11" s="1038"/>
      <c r="J11" s="1039"/>
    </row>
    <row r="12" spans="1:10" s="80" customFormat="1" ht="18" customHeight="1">
      <c r="A12" s="1044"/>
      <c r="B12" s="1044"/>
      <c r="C12" s="1034" t="s">
        <v>166</v>
      </c>
      <c r="D12" s="1035"/>
      <c r="E12" s="1035"/>
      <c r="F12" s="1036"/>
      <c r="G12" s="1037"/>
      <c r="H12" s="1038"/>
      <c r="I12" s="1038"/>
      <c r="J12" s="1039"/>
    </row>
    <row r="13" spans="1:10" s="80" customFormat="1" ht="18" customHeight="1">
      <c r="A13" s="1044"/>
      <c r="B13" s="1044"/>
      <c r="C13" s="1034" t="s">
        <v>165</v>
      </c>
      <c r="D13" s="1035"/>
      <c r="E13" s="1035"/>
      <c r="F13" s="1036"/>
      <c r="G13" s="1037"/>
      <c r="H13" s="1038"/>
      <c r="I13" s="1038"/>
      <c r="J13" s="1039"/>
    </row>
    <row r="14" spans="1:10" s="80" customFormat="1" ht="18" customHeight="1">
      <c r="A14" s="1044"/>
      <c r="B14" s="1044"/>
      <c r="C14" s="1034" t="s">
        <v>164</v>
      </c>
      <c r="D14" s="1035"/>
      <c r="E14" s="1035"/>
      <c r="F14" s="1036"/>
      <c r="G14" s="1037"/>
      <c r="H14" s="1038"/>
      <c r="I14" s="1038"/>
      <c r="J14" s="1039"/>
    </row>
    <row r="15" spans="1:10" s="80" customFormat="1" ht="18" customHeight="1">
      <c r="A15" s="1044"/>
      <c r="B15" s="1044"/>
      <c r="C15" s="1034" t="s">
        <v>163</v>
      </c>
      <c r="D15" s="1035"/>
      <c r="E15" s="1035"/>
      <c r="F15" s="1036"/>
      <c r="G15" s="1037"/>
      <c r="H15" s="1038"/>
      <c r="I15" s="1038"/>
      <c r="J15" s="1039"/>
    </row>
    <row r="16" spans="1:10" s="80" customFormat="1" ht="17.25" customHeight="1">
      <c r="A16" s="1044" t="s">
        <v>389</v>
      </c>
      <c r="B16" s="1044"/>
      <c r="C16" s="1034" t="s">
        <v>390</v>
      </c>
      <c r="D16" s="1035"/>
      <c r="E16" s="1035"/>
      <c r="F16" s="1036"/>
      <c r="G16" s="1041" t="s">
        <v>397</v>
      </c>
      <c r="H16" s="1042"/>
      <c r="I16" s="1042"/>
      <c r="J16" s="1043"/>
    </row>
    <row r="17" spans="1:10" s="80" customFormat="1" ht="17.25" customHeight="1">
      <c r="A17" s="1044"/>
      <c r="B17" s="1044"/>
      <c r="C17" s="1034" t="s">
        <v>391</v>
      </c>
      <c r="D17" s="1035"/>
      <c r="E17" s="1035"/>
      <c r="F17" s="1036"/>
      <c r="G17" s="1041" t="s">
        <v>396</v>
      </c>
      <c r="H17" s="1042"/>
      <c r="I17" s="1042"/>
      <c r="J17" s="1043"/>
    </row>
    <row r="18" spans="1:10" s="80" customFormat="1" ht="17.25" customHeight="1">
      <c r="A18" s="1044"/>
      <c r="B18" s="1044"/>
      <c r="C18" s="1034" t="s">
        <v>392</v>
      </c>
      <c r="D18" s="1035"/>
      <c r="E18" s="1035"/>
      <c r="F18" s="1036"/>
      <c r="G18" s="1041" t="s">
        <v>396</v>
      </c>
      <c r="H18" s="1042"/>
      <c r="I18" s="1042"/>
      <c r="J18" s="1043"/>
    </row>
    <row r="19" spans="1:10" s="80" customFormat="1" ht="17.25" customHeight="1">
      <c r="A19" s="1044"/>
      <c r="B19" s="1044"/>
      <c r="C19" s="1034" t="s">
        <v>393</v>
      </c>
      <c r="D19" s="1035"/>
      <c r="E19" s="1035"/>
      <c r="F19" s="1036"/>
      <c r="G19" s="1041" t="s">
        <v>396</v>
      </c>
      <c r="H19" s="1042"/>
      <c r="I19" s="1042"/>
      <c r="J19" s="1043"/>
    </row>
    <row r="20" spans="1:10" s="80" customFormat="1" ht="17.25" customHeight="1">
      <c r="A20" s="1044"/>
      <c r="B20" s="1044"/>
      <c r="C20" s="1034" t="s">
        <v>394</v>
      </c>
      <c r="D20" s="1035"/>
      <c r="E20" s="1035"/>
      <c r="F20" s="1036"/>
      <c r="G20" s="1041" t="s">
        <v>396</v>
      </c>
      <c r="H20" s="1042"/>
      <c r="I20" s="1042"/>
      <c r="J20" s="1043"/>
    </row>
    <row r="21" spans="1:10" s="80" customFormat="1" ht="17.25" customHeight="1">
      <c r="A21" s="1044"/>
      <c r="B21" s="1044"/>
      <c r="C21" s="1034" t="s">
        <v>395</v>
      </c>
      <c r="D21" s="1035"/>
      <c r="E21" s="1035"/>
      <c r="F21" s="1036"/>
      <c r="G21" s="1041" t="s">
        <v>396</v>
      </c>
      <c r="H21" s="1042"/>
      <c r="I21" s="1042"/>
      <c r="J21" s="1043"/>
    </row>
    <row r="22" spans="1:10" s="80" customFormat="1" ht="13.5">
      <c r="A22" s="1040" t="s">
        <v>514</v>
      </c>
      <c r="B22" s="1040"/>
      <c r="C22" s="1040"/>
      <c r="D22" s="1040"/>
      <c r="E22" s="1040"/>
      <c r="F22" s="1040"/>
      <c r="G22" s="1040"/>
      <c r="H22" s="1040"/>
      <c r="I22" s="1040"/>
      <c r="J22" s="1040"/>
    </row>
    <row r="23" spans="1:10" s="80" customFormat="1" ht="19.5" customHeight="1">
      <c r="A23" s="1040"/>
      <c r="B23" s="1040"/>
      <c r="C23" s="1040"/>
      <c r="D23" s="1040"/>
      <c r="E23" s="1040"/>
      <c r="F23" s="1040"/>
      <c r="G23" s="1040"/>
      <c r="H23" s="1040"/>
      <c r="I23" s="1040"/>
      <c r="J23" s="1040"/>
    </row>
    <row r="24" spans="1:10" s="80" customFormat="1" ht="21.75" customHeight="1"/>
    <row r="25" spans="1:10" ht="18" customHeight="1">
      <c r="A25" s="159" t="s">
        <v>162</v>
      </c>
      <c r="B25" s="159" t="s">
        <v>161</v>
      </c>
      <c r="C25" s="159" t="s">
        <v>160</v>
      </c>
      <c r="D25" s="160" t="s">
        <v>159</v>
      </c>
      <c r="E25" s="161" t="s">
        <v>32</v>
      </c>
      <c r="F25" s="161" t="s">
        <v>33</v>
      </c>
      <c r="G25" s="159"/>
      <c r="H25" s="159"/>
      <c r="I25" s="159" t="s">
        <v>158</v>
      </c>
      <c r="J25" s="159" t="s">
        <v>157</v>
      </c>
    </row>
    <row r="26" spans="1:10" ht="18" customHeight="1">
      <c r="A26" s="79" t="s">
        <v>149</v>
      </c>
      <c r="B26" s="77" t="s">
        <v>156</v>
      </c>
      <c r="C26" s="78">
        <v>1</v>
      </c>
      <c r="D26" s="78" t="s">
        <v>173</v>
      </c>
      <c r="E26" s="78" t="s">
        <v>155</v>
      </c>
      <c r="F26" s="78"/>
      <c r="G26" s="78"/>
      <c r="H26" s="78"/>
      <c r="I26" s="77" t="s">
        <v>154</v>
      </c>
      <c r="J26" s="77"/>
    </row>
    <row r="27" spans="1:10" ht="18" customHeight="1">
      <c r="A27" s="79" t="s">
        <v>149</v>
      </c>
      <c r="B27" s="77" t="s">
        <v>151</v>
      </c>
      <c r="C27" s="78" t="s">
        <v>148</v>
      </c>
      <c r="D27" s="78" t="s">
        <v>173</v>
      </c>
      <c r="E27" s="78" t="s">
        <v>148</v>
      </c>
      <c r="F27" s="78" t="s">
        <v>153</v>
      </c>
      <c r="G27" s="78" t="s">
        <v>152</v>
      </c>
      <c r="H27" s="78"/>
      <c r="I27" s="77" t="s">
        <v>144</v>
      </c>
      <c r="J27" s="77"/>
    </row>
    <row r="28" spans="1:10" ht="27.75" customHeight="1">
      <c r="A28" s="79" t="s">
        <v>149</v>
      </c>
      <c r="B28" s="77" t="s">
        <v>151</v>
      </c>
      <c r="C28" s="78" t="s">
        <v>174</v>
      </c>
      <c r="D28" s="78"/>
      <c r="E28" s="78"/>
      <c r="F28" s="78"/>
      <c r="G28" s="78"/>
      <c r="H28" s="78" t="s">
        <v>150</v>
      </c>
      <c r="I28" s="77" t="s">
        <v>144</v>
      </c>
      <c r="J28" s="77"/>
    </row>
    <row r="29" spans="1:10" ht="27" customHeight="1" thickBot="1">
      <c r="A29" s="87" t="s">
        <v>149</v>
      </c>
      <c r="B29" s="88" t="s">
        <v>172</v>
      </c>
      <c r="C29" s="89" t="s">
        <v>148</v>
      </c>
      <c r="D29" s="89" t="s">
        <v>147</v>
      </c>
      <c r="E29" s="89" t="s">
        <v>146</v>
      </c>
      <c r="F29" s="89"/>
      <c r="G29" s="89"/>
      <c r="H29" s="89" t="s">
        <v>145</v>
      </c>
      <c r="I29" s="88" t="s">
        <v>144</v>
      </c>
      <c r="J29" s="88"/>
    </row>
    <row r="30" spans="1:10" ht="18" customHeight="1" thickTop="1">
      <c r="A30" s="84">
        <v>1</v>
      </c>
      <c r="B30" s="85"/>
      <c r="C30" s="86"/>
      <c r="D30" s="86"/>
      <c r="E30" s="86"/>
      <c r="F30" s="86"/>
      <c r="G30" s="86"/>
      <c r="H30" s="86"/>
      <c r="I30" s="85"/>
      <c r="J30" s="85"/>
    </row>
    <row r="31" spans="1:10" ht="18" customHeight="1">
      <c r="A31" s="76">
        <v>2</v>
      </c>
      <c r="B31" s="74"/>
      <c r="C31" s="75"/>
      <c r="D31" s="75"/>
      <c r="E31" s="75"/>
      <c r="F31" s="75"/>
      <c r="G31" s="75"/>
      <c r="H31" s="75"/>
      <c r="I31" s="74"/>
      <c r="J31" s="74"/>
    </row>
    <row r="32" spans="1:10" ht="18" customHeight="1">
      <c r="A32" s="76" t="s">
        <v>143</v>
      </c>
      <c r="B32" s="74"/>
      <c r="C32" s="75"/>
      <c r="D32" s="75"/>
      <c r="E32" s="75"/>
      <c r="F32" s="75"/>
      <c r="G32" s="75"/>
      <c r="H32" s="75"/>
      <c r="I32" s="74"/>
      <c r="J32" s="74"/>
    </row>
    <row r="33" spans="1:10" ht="18" customHeight="1">
      <c r="A33" s="76"/>
      <c r="B33" s="74"/>
      <c r="C33" s="75"/>
      <c r="D33" s="75"/>
      <c r="E33" s="75"/>
      <c r="F33" s="75"/>
      <c r="G33" s="75"/>
      <c r="H33" s="75"/>
      <c r="I33" s="74"/>
      <c r="J33" s="74"/>
    </row>
    <row r="34" spans="1:10" ht="18" customHeight="1">
      <c r="A34" s="76"/>
      <c r="B34" s="74"/>
      <c r="C34" s="75"/>
      <c r="D34" s="75"/>
      <c r="E34" s="75"/>
      <c r="F34" s="75"/>
      <c r="G34" s="75"/>
      <c r="H34" s="75"/>
      <c r="I34" s="74"/>
      <c r="J34" s="74"/>
    </row>
    <row r="35" spans="1:10" ht="18" customHeight="1">
      <c r="A35" s="76"/>
      <c r="B35" s="74"/>
      <c r="C35" s="75"/>
      <c r="D35" s="75"/>
      <c r="E35" s="75"/>
      <c r="F35" s="75"/>
      <c r="G35" s="75"/>
      <c r="H35" s="75"/>
      <c r="I35" s="74"/>
      <c r="J35" s="74"/>
    </row>
    <row r="36" spans="1:10" ht="18" customHeight="1">
      <c r="A36" s="76"/>
      <c r="B36" s="74"/>
      <c r="C36" s="75"/>
      <c r="D36" s="75"/>
      <c r="E36" s="75"/>
      <c r="F36" s="75"/>
      <c r="G36" s="75"/>
      <c r="H36" s="75"/>
      <c r="I36" s="74"/>
      <c r="J36" s="74"/>
    </row>
    <row r="37" spans="1:10" ht="18" customHeight="1">
      <c r="A37" s="76"/>
      <c r="B37" s="74"/>
      <c r="C37" s="75"/>
      <c r="D37" s="75"/>
      <c r="E37" s="75"/>
      <c r="F37" s="75"/>
      <c r="G37" s="75"/>
      <c r="H37" s="75"/>
      <c r="I37" s="74"/>
      <c r="J37" s="74"/>
    </row>
    <row r="38" spans="1:10" ht="18" customHeight="1">
      <c r="A38" s="76"/>
      <c r="B38" s="74"/>
      <c r="C38" s="75"/>
      <c r="D38" s="75"/>
      <c r="E38" s="75"/>
      <c r="F38" s="75"/>
      <c r="G38" s="75"/>
      <c r="H38" s="75"/>
      <c r="I38" s="74"/>
      <c r="J38" s="74"/>
    </row>
    <row r="39" spans="1:10" ht="18" customHeight="1">
      <c r="A39" s="76"/>
      <c r="B39" s="74"/>
      <c r="C39" s="75"/>
      <c r="D39" s="75"/>
      <c r="E39" s="75"/>
      <c r="F39" s="75"/>
      <c r="G39" s="75"/>
      <c r="H39" s="75"/>
      <c r="I39" s="74"/>
      <c r="J39" s="74"/>
    </row>
    <row r="40" spans="1:10" ht="18" customHeight="1">
      <c r="A40" s="76"/>
      <c r="B40" s="74"/>
      <c r="C40" s="75"/>
      <c r="D40" s="75"/>
      <c r="E40" s="75"/>
      <c r="F40" s="75"/>
      <c r="G40" s="75"/>
      <c r="H40" s="75"/>
      <c r="I40" s="74"/>
      <c r="J40" s="74"/>
    </row>
    <row r="41" spans="1:10" ht="18" customHeight="1">
      <c r="A41" s="76"/>
      <c r="B41" s="74"/>
      <c r="C41" s="75"/>
      <c r="D41" s="75"/>
      <c r="E41" s="75"/>
      <c r="F41" s="75"/>
      <c r="G41" s="75"/>
      <c r="H41" s="75"/>
      <c r="I41" s="74"/>
      <c r="J41" s="74"/>
    </row>
    <row r="42" spans="1:10" ht="18" customHeight="1">
      <c r="A42" s="76"/>
      <c r="B42" s="74"/>
      <c r="C42" s="75"/>
      <c r="D42" s="75"/>
      <c r="E42" s="75"/>
      <c r="F42" s="75"/>
      <c r="G42" s="75"/>
      <c r="H42" s="75"/>
      <c r="I42" s="74"/>
      <c r="J42" s="74"/>
    </row>
    <row r="43" spans="1:10" ht="18" customHeight="1">
      <c r="A43" s="76"/>
      <c r="B43" s="74"/>
      <c r="C43" s="75"/>
      <c r="D43" s="75"/>
      <c r="E43" s="75"/>
      <c r="F43" s="75"/>
      <c r="G43" s="75"/>
      <c r="H43" s="75"/>
      <c r="I43" s="74"/>
      <c r="J43" s="74"/>
    </row>
    <row r="44" spans="1:10" ht="18" customHeight="1">
      <c r="A44" s="76"/>
      <c r="B44" s="74"/>
      <c r="C44" s="75"/>
      <c r="D44" s="75"/>
      <c r="E44" s="75"/>
      <c r="F44" s="75"/>
      <c r="G44" s="75"/>
      <c r="H44" s="75"/>
      <c r="I44" s="74"/>
      <c r="J44" s="74"/>
    </row>
    <row r="45" spans="1:10" ht="18" customHeight="1">
      <c r="A45" s="76"/>
      <c r="B45" s="74"/>
      <c r="C45" s="75"/>
      <c r="D45" s="75"/>
      <c r="E45" s="75"/>
      <c r="F45" s="75"/>
      <c r="G45" s="75"/>
      <c r="H45" s="75"/>
      <c r="I45" s="74"/>
      <c r="J45" s="74"/>
    </row>
    <row r="46" spans="1:10" ht="18" customHeight="1">
      <c r="A46" s="76"/>
      <c r="B46" s="74"/>
      <c r="C46" s="75"/>
      <c r="D46" s="75"/>
      <c r="E46" s="75"/>
      <c r="F46" s="75"/>
      <c r="G46" s="75"/>
      <c r="H46" s="75"/>
      <c r="I46" s="74"/>
      <c r="J46" s="74"/>
    </row>
    <row r="47" spans="1:10" ht="18" customHeight="1">
      <c r="A47" s="76"/>
      <c r="B47" s="74"/>
      <c r="C47" s="75"/>
      <c r="D47" s="75"/>
      <c r="E47" s="75"/>
      <c r="F47" s="75"/>
      <c r="G47" s="75"/>
      <c r="H47" s="75"/>
      <c r="I47" s="74"/>
      <c r="J47" s="74"/>
    </row>
    <row r="48" spans="1:10" ht="18" customHeight="1">
      <c r="A48" s="76"/>
      <c r="B48" s="74"/>
      <c r="C48" s="75"/>
      <c r="D48" s="75"/>
      <c r="E48" s="75"/>
      <c r="F48" s="75"/>
      <c r="G48" s="75"/>
      <c r="H48" s="75"/>
      <c r="I48" s="74"/>
      <c r="J48" s="74"/>
    </row>
    <row r="49" spans="1:10" ht="18" customHeight="1">
      <c r="A49" s="76"/>
      <c r="B49" s="74"/>
      <c r="C49" s="75"/>
      <c r="D49" s="75"/>
      <c r="E49" s="75"/>
      <c r="F49" s="75"/>
      <c r="G49" s="75"/>
      <c r="H49" s="75"/>
      <c r="I49" s="74"/>
      <c r="J49" s="74"/>
    </row>
    <row r="50" spans="1:10" ht="13.5">
      <c r="A50" s="183" t="s">
        <v>406</v>
      </c>
    </row>
    <row r="51" spans="1:10" ht="13.5">
      <c r="A51" s="184" t="s">
        <v>407</v>
      </c>
    </row>
  </sheetData>
  <mergeCells count="30">
    <mergeCell ref="G13:J13"/>
    <mergeCell ref="G14:J14"/>
    <mergeCell ref="G15:J15"/>
    <mergeCell ref="G16:J16"/>
    <mergeCell ref="G17:J17"/>
    <mergeCell ref="A22:J23"/>
    <mergeCell ref="G18:J18"/>
    <mergeCell ref="G19:J19"/>
    <mergeCell ref="G20:J20"/>
    <mergeCell ref="C13:F13"/>
    <mergeCell ref="C14:F14"/>
    <mergeCell ref="C15:F15"/>
    <mergeCell ref="C16:F16"/>
    <mergeCell ref="C17:F17"/>
    <mergeCell ref="A9:B15"/>
    <mergeCell ref="A16:B21"/>
    <mergeCell ref="G21:J21"/>
    <mergeCell ref="C18:F18"/>
    <mergeCell ref="C19:F19"/>
    <mergeCell ref="C20:F20"/>
    <mergeCell ref="C21:F21"/>
    <mergeCell ref="A4:J4"/>
    <mergeCell ref="C9:F9"/>
    <mergeCell ref="C10:F10"/>
    <mergeCell ref="C11:F11"/>
    <mergeCell ref="C12:F12"/>
    <mergeCell ref="G9:J9"/>
    <mergeCell ref="G10:J10"/>
    <mergeCell ref="G11:J11"/>
    <mergeCell ref="G12:J12"/>
  </mergeCells>
  <phoneticPr fontId="2"/>
  <pageMargins left="0.59055118110236227" right="0.59055118110236227" top="0.98425196850393704" bottom="0.98425196850393704" header="0.51181102362204722" footer="0.51181102362204722"/>
  <pageSetup paperSize="9" scale="83"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79998168889431442"/>
    <pageSetUpPr fitToPage="1"/>
  </sheetPr>
  <dimension ref="A1:AB86"/>
  <sheetViews>
    <sheetView view="pageBreakPreview" topLeftCell="A49" zoomScale="70" zoomScaleNormal="100" zoomScaleSheetLayoutView="70" workbookViewId="0">
      <selection activeCell="L78" sqref="L78"/>
    </sheetView>
  </sheetViews>
  <sheetFormatPr defaultColWidth="8" defaultRowHeight="11.25"/>
  <cols>
    <col min="1" max="1" width="1.75" style="7" customWidth="1"/>
    <col min="2" max="3" width="3.625" style="7" customWidth="1"/>
    <col min="4" max="4" width="8" style="7" bestFit="1" customWidth="1"/>
    <col min="5" max="5" width="10.625" style="7" customWidth="1"/>
    <col min="6" max="6" width="4.625" style="7" customWidth="1"/>
    <col min="7" max="7" width="16.75" style="7" customWidth="1"/>
    <col min="8" max="8" width="10.625" style="7" customWidth="1"/>
    <col min="9" max="27" width="17.625" style="7" customWidth="1"/>
    <col min="28" max="28" width="2.625" style="7" customWidth="1"/>
    <col min="29" max="29" width="10.25" style="7" customWidth="1"/>
    <col min="30" max="16384" width="8" style="7"/>
  </cols>
  <sheetData>
    <row r="1" spans="1:27" s="6" customFormat="1" ht="25.5">
      <c r="B1" s="1287" t="s">
        <v>353</v>
      </c>
      <c r="C1" s="1287"/>
      <c r="D1" s="1287"/>
      <c r="E1" s="1287"/>
      <c r="F1" s="92"/>
      <c r="G1" s="92"/>
      <c r="H1" s="92"/>
      <c r="I1" s="92"/>
      <c r="J1" s="92"/>
      <c r="K1" s="92"/>
      <c r="L1" s="92"/>
      <c r="M1" s="92"/>
      <c r="N1" s="92"/>
      <c r="O1" s="92"/>
      <c r="P1" s="92"/>
      <c r="Q1" s="92"/>
      <c r="R1" s="92"/>
      <c r="S1" s="92"/>
      <c r="T1" s="92"/>
      <c r="U1" s="92"/>
      <c r="V1" s="92"/>
      <c r="W1" s="92"/>
      <c r="X1" s="92"/>
      <c r="Y1" s="92"/>
      <c r="Z1" s="92"/>
      <c r="AA1" s="92"/>
    </row>
    <row r="2" spans="1:27" ht="18" customHeight="1" thickBot="1">
      <c r="B2" s="8"/>
      <c r="C2" s="9"/>
      <c r="D2" s="9"/>
      <c r="E2" s="9"/>
      <c r="F2" s="9"/>
      <c r="G2" s="9"/>
      <c r="H2" s="9"/>
      <c r="I2" s="9"/>
      <c r="J2" s="9"/>
      <c r="K2" s="9"/>
      <c r="L2" s="9"/>
      <c r="M2" s="9"/>
      <c r="N2" s="9"/>
      <c r="O2" s="9"/>
      <c r="P2" s="9"/>
      <c r="Q2" s="9"/>
      <c r="R2" s="9"/>
      <c r="S2" s="9"/>
      <c r="T2" s="9"/>
      <c r="U2" s="9"/>
      <c r="V2" s="9"/>
      <c r="W2" s="9"/>
      <c r="X2" s="9"/>
      <c r="Y2" s="9"/>
      <c r="Z2" s="9"/>
      <c r="AA2" s="9"/>
    </row>
    <row r="3" spans="1:27" ht="45.75" customHeight="1" thickBot="1">
      <c r="B3" s="1288" t="s">
        <v>446</v>
      </c>
      <c r="C3" s="1289"/>
      <c r="D3" s="1289"/>
      <c r="E3" s="1289"/>
      <c r="F3" s="1289"/>
      <c r="G3" s="1289"/>
      <c r="H3" s="1289"/>
      <c r="I3" s="1289"/>
      <c r="J3" s="1289"/>
      <c r="K3" s="1289"/>
      <c r="L3" s="1289"/>
      <c r="M3" s="1289"/>
      <c r="N3" s="1289"/>
      <c r="O3" s="1289"/>
      <c r="P3" s="1289"/>
      <c r="Q3" s="1289"/>
      <c r="R3" s="1289"/>
      <c r="S3" s="1289"/>
      <c r="T3" s="1289"/>
      <c r="U3" s="1289"/>
      <c r="V3" s="1289"/>
      <c r="W3" s="1289"/>
      <c r="X3" s="1289"/>
      <c r="Y3" s="1289"/>
      <c r="Z3" s="1289"/>
      <c r="AA3" s="1290"/>
    </row>
    <row r="4" spans="1:27" ht="8.25" customHeight="1">
      <c r="B4" s="8"/>
      <c r="C4" s="9"/>
      <c r="D4" s="9"/>
      <c r="E4" s="9"/>
      <c r="F4" s="9"/>
      <c r="G4" s="9"/>
      <c r="H4" s="9"/>
      <c r="I4" s="9"/>
      <c r="J4" s="9"/>
      <c r="K4" s="9"/>
      <c r="L4" s="9"/>
      <c r="M4" s="9"/>
      <c r="N4" s="9"/>
      <c r="O4" s="9"/>
      <c r="P4" s="9"/>
      <c r="Q4" s="9"/>
      <c r="R4" s="9"/>
      <c r="S4" s="9"/>
      <c r="T4" s="9"/>
      <c r="U4" s="9"/>
      <c r="V4" s="9"/>
      <c r="W4" s="9"/>
      <c r="X4" s="9"/>
      <c r="Y4" s="9"/>
      <c r="Z4" s="9"/>
      <c r="AA4" s="9"/>
    </row>
    <row r="5" spans="1:27" s="874" customFormat="1" ht="24.95" customHeight="1" thickBot="1">
      <c r="B5" s="875" t="s">
        <v>136</v>
      </c>
      <c r="C5" s="876" t="s">
        <v>84</v>
      </c>
      <c r="D5" s="876"/>
      <c r="E5" s="529"/>
      <c r="I5" s="877"/>
      <c r="J5" s="877"/>
      <c r="K5" s="878"/>
      <c r="L5" s="878"/>
      <c r="M5" s="878"/>
      <c r="N5" s="877"/>
      <c r="O5" s="877"/>
      <c r="P5" s="877"/>
      <c r="Q5" s="877"/>
      <c r="R5" s="877"/>
      <c r="S5" s="877"/>
      <c r="T5" s="877"/>
      <c r="U5" s="877"/>
      <c r="V5" s="877"/>
      <c r="W5" s="877"/>
      <c r="X5" s="877"/>
      <c r="Y5" s="877"/>
      <c r="Z5" s="877"/>
      <c r="AA5" s="186" t="s">
        <v>138</v>
      </c>
    </row>
    <row r="6" spans="1:27" s="833" customFormat="1" ht="20.100000000000001" customHeight="1">
      <c r="A6" s="832"/>
      <c r="B6" s="1293" t="s">
        <v>19</v>
      </c>
      <c r="C6" s="1294"/>
      <c r="D6" s="1294"/>
      <c r="E6" s="1294"/>
      <c r="F6" s="1294"/>
      <c r="G6" s="606"/>
      <c r="H6" s="606"/>
      <c r="I6" s="1297" t="s">
        <v>184</v>
      </c>
      <c r="J6" s="1298"/>
      <c r="K6" s="1299"/>
      <c r="L6" s="1300" t="s">
        <v>85</v>
      </c>
      <c r="M6" s="1298"/>
      <c r="N6" s="1298"/>
      <c r="O6" s="1298"/>
      <c r="P6" s="1298"/>
      <c r="Q6" s="1298"/>
      <c r="R6" s="1298"/>
      <c r="S6" s="1298"/>
      <c r="T6" s="1298"/>
      <c r="U6" s="1298"/>
      <c r="V6" s="1298"/>
      <c r="W6" s="1298"/>
      <c r="X6" s="1298"/>
      <c r="Y6" s="1298"/>
      <c r="Z6" s="1301"/>
      <c r="AA6" s="1291" t="s">
        <v>48</v>
      </c>
    </row>
    <row r="7" spans="1:27" s="833" customFormat="1" ht="20.100000000000001" customHeight="1" thickBot="1">
      <c r="A7" s="832"/>
      <c r="B7" s="1295"/>
      <c r="C7" s="1296"/>
      <c r="D7" s="1296"/>
      <c r="E7" s="1296"/>
      <c r="F7" s="1296"/>
      <c r="G7" s="607"/>
      <c r="H7" s="607"/>
      <c r="I7" s="533" t="s">
        <v>8</v>
      </c>
      <c r="J7" s="534" t="s">
        <v>71</v>
      </c>
      <c r="K7" s="535" t="s">
        <v>72</v>
      </c>
      <c r="L7" s="536" t="s">
        <v>73</v>
      </c>
      <c r="M7" s="534" t="s">
        <v>11</v>
      </c>
      <c r="N7" s="534" t="s">
        <v>75</v>
      </c>
      <c r="O7" s="535" t="s">
        <v>76</v>
      </c>
      <c r="P7" s="536" t="s">
        <v>77</v>
      </c>
      <c r="Q7" s="535" t="s">
        <v>15</v>
      </c>
      <c r="R7" s="534" t="s">
        <v>79</v>
      </c>
      <c r="S7" s="535" t="s">
        <v>80</v>
      </c>
      <c r="T7" s="536" t="s">
        <v>81</v>
      </c>
      <c r="U7" s="534" t="s">
        <v>114</v>
      </c>
      <c r="V7" s="534" t="s">
        <v>178</v>
      </c>
      <c r="W7" s="535" t="s">
        <v>179</v>
      </c>
      <c r="X7" s="537" t="s">
        <v>196</v>
      </c>
      <c r="Y7" s="534" t="s">
        <v>195</v>
      </c>
      <c r="Z7" s="534" t="s">
        <v>201</v>
      </c>
      <c r="AA7" s="1292"/>
    </row>
    <row r="8" spans="1:27" s="790" customFormat="1" ht="20.100000000000001" customHeight="1">
      <c r="A8" s="777"/>
      <c r="B8" s="879">
        <v>1</v>
      </c>
      <c r="C8" s="880" t="s">
        <v>86</v>
      </c>
      <c r="D8" s="880"/>
      <c r="E8" s="880"/>
      <c r="F8" s="881"/>
      <c r="G8" s="881"/>
      <c r="H8" s="881"/>
      <c r="I8" s="882"/>
      <c r="J8" s="883"/>
      <c r="K8" s="884"/>
      <c r="L8" s="884"/>
      <c r="M8" s="884"/>
      <c r="N8" s="884"/>
      <c r="O8" s="884"/>
      <c r="P8" s="884"/>
      <c r="Q8" s="884"/>
      <c r="R8" s="884"/>
      <c r="S8" s="884"/>
      <c r="T8" s="884"/>
      <c r="U8" s="884"/>
      <c r="V8" s="884"/>
      <c r="W8" s="884"/>
      <c r="X8" s="884"/>
      <c r="Y8" s="884"/>
      <c r="Z8" s="884"/>
      <c r="AA8" s="885"/>
    </row>
    <row r="9" spans="1:27" s="790" customFormat="1" ht="20.100000000000001" customHeight="1">
      <c r="A9" s="777"/>
      <c r="B9" s="838"/>
      <c r="C9" s="886" t="s">
        <v>87</v>
      </c>
      <c r="D9" s="886"/>
      <c r="E9" s="886"/>
      <c r="F9" s="789"/>
      <c r="G9" s="789"/>
      <c r="H9" s="789"/>
      <c r="I9" s="887"/>
      <c r="J9" s="888"/>
      <c r="K9" s="888"/>
      <c r="L9" s="889"/>
      <c r="M9" s="890"/>
      <c r="N9" s="890"/>
      <c r="O9" s="890"/>
      <c r="P9" s="890"/>
      <c r="Q9" s="890"/>
      <c r="R9" s="890"/>
      <c r="S9" s="890"/>
      <c r="T9" s="890"/>
      <c r="U9" s="890"/>
      <c r="V9" s="890"/>
      <c r="W9" s="890"/>
      <c r="X9" s="890"/>
      <c r="Y9" s="890"/>
      <c r="Z9" s="890"/>
      <c r="AA9" s="891"/>
    </row>
    <row r="10" spans="1:27" s="790" customFormat="1" ht="20.100000000000001" customHeight="1">
      <c r="A10" s="777"/>
      <c r="B10" s="838"/>
      <c r="C10" s="886" t="s">
        <v>88</v>
      </c>
      <c r="D10" s="886"/>
      <c r="E10" s="886"/>
      <c r="F10" s="789"/>
      <c r="G10" s="789"/>
      <c r="H10" s="789"/>
      <c r="I10" s="887"/>
      <c r="J10" s="888"/>
      <c r="K10" s="888"/>
      <c r="L10" s="888"/>
      <c r="M10" s="890"/>
      <c r="N10" s="890"/>
      <c r="O10" s="890"/>
      <c r="P10" s="890"/>
      <c r="Q10" s="890"/>
      <c r="R10" s="890"/>
      <c r="S10" s="890"/>
      <c r="T10" s="890"/>
      <c r="U10" s="890"/>
      <c r="V10" s="890"/>
      <c r="W10" s="890"/>
      <c r="X10" s="890"/>
      <c r="Y10" s="890"/>
      <c r="Z10" s="890"/>
      <c r="AA10" s="891"/>
    </row>
    <row r="11" spans="1:27" s="790" customFormat="1" ht="20.100000000000001" customHeight="1">
      <c r="A11" s="777"/>
      <c r="B11" s="773"/>
      <c r="C11" s="892" t="s">
        <v>400</v>
      </c>
      <c r="D11" s="886"/>
      <c r="E11" s="886"/>
      <c r="F11" s="789"/>
      <c r="G11" s="789"/>
      <c r="H11" s="789"/>
      <c r="I11" s="887"/>
      <c r="J11" s="888"/>
      <c r="K11" s="888"/>
      <c r="L11" s="888"/>
      <c r="M11" s="890"/>
      <c r="N11" s="890"/>
      <c r="O11" s="890"/>
      <c r="P11" s="890"/>
      <c r="Q11" s="890"/>
      <c r="R11" s="890"/>
      <c r="S11" s="890"/>
      <c r="T11" s="890"/>
      <c r="U11" s="890"/>
      <c r="V11" s="890"/>
      <c r="W11" s="890"/>
      <c r="X11" s="890"/>
      <c r="Y11" s="890"/>
      <c r="Z11" s="890"/>
      <c r="AA11" s="891"/>
    </row>
    <row r="12" spans="1:27" s="790" customFormat="1" ht="20.100000000000001" customHeight="1">
      <c r="A12" s="777"/>
      <c r="B12" s="773"/>
      <c r="C12" s="892" t="s">
        <v>401</v>
      </c>
      <c r="D12" s="886"/>
      <c r="E12" s="886"/>
      <c r="F12" s="789"/>
      <c r="G12" s="789"/>
      <c r="H12" s="789"/>
      <c r="I12" s="887"/>
      <c r="J12" s="888"/>
      <c r="K12" s="888"/>
      <c r="L12" s="888"/>
      <c r="M12" s="890"/>
      <c r="N12" s="890"/>
      <c r="O12" s="890"/>
      <c r="P12" s="890"/>
      <c r="Q12" s="890"/>
      <c r="R12" s="890"/>
      <c r="S12" s="890"/>
      <c r="T12" s="890"/>
      <c r="U12" s="890"/>
      <c r="V12" s="890"/>
      <c r="W12" s="890"/>
      <c r="X12" s="890"/>
      <c r="Y12" s="890"/>
      <c r="Z12" s="890"/>
      <c r="AA12" s="891"/>
    </row>
    <row r="13" spans="1:27" s="790" customFormat="1" ht="20.100000000000001" customHeight="1">
      <c r="A13" s="777"/>
      <c r="B13" s="773"/>
      <c r="C13" s="892" t="s">
        <v>313</v>
      </c>
      <c r="D13" s="886"/>
      <c r="E13" s="886"/>
      <c r="F13" s="789"/>
      <c r="G13" s="789"/>
      <c r="H13" s="789"/>
      <c r="I13" s="887"/>
      <c r="J13" s="888"/>
      <c r="K13" s="888"/>
      <c r="L13" s="888"/>
      <c r="M13" s="889"/>
      <c r="N13" s="889"/>
      <c r="O13" s="889"/>
      <c r="P13" s="889"/>
      <c r="Q13" s="889"/>
      <c r="R13" s="889"/>
      <c r="S13" s="889"/>
      <c r="T13" s="889"/>
      <c r="U13" s="889"/>
      <c r="V13" s="889"/>
      <c r="W13" s="889"/>
      <c r="X13" s="889"/>
      <c r="Y13" s="890"/>
      <c r="Z13" s="890"/>
      <c r="AA13" s="891"/>
    </row>
    <row r="14" spans="1:27" s="790" customFormat="1" ht="20.100000000000001" customHeight="1">
      <c r="A14" s="777"/>
      <c r="B14" s="773"/>
      <c r="C14" s="893" t="s">
        <v>183</v>
      </c>
      <c r="D14" s="894"/>
      <c r="E14" s="894"/>
      <c r="F14" s="803"/>
      <c r="G14" s="789"/>
      <c r="H14" s="789"/>
      <c r="I14" s="887"/>
      <c r="J14" s="888"/>
      <c r="K14" s="895"/>
      <c r="L14" s="895"/>
      <c r="M14" s="896"/>
      <c r="N14" s="897"/>
      <c r="O14" s="896"/>
      <c r="P14" s="898"/>
      <c r="Q14" s="898"/>
      <c r="R14" s="898"/>
      <c r="S14" s="898"/>
      <c r="T14" s="898"/>
      <c r="U14" s="898"/>
      <c r="V14" s="898"/>
      <c r="W14" s="898"/>
      <c r="X14" s="898"/>
      <c r="Y14" s="898"/>
      <c r="Z14" s="898"/>
      <c r="AA14" s="891"/>
    </row>
    <row r="15" spans="1:27" s="790" customFormat="1" ht="20.100000000000001" customHeight="1">
      <c r="A15" s="777"/>
      <c r="B15" s="849">
        <v>2</v>
      </c>
      <c r="C15" s="765" t="s">
        <v>89</v>
      </c>
      <c r="D15" s="765"/>
      <c r="E15" s="765"/>
      <c r="F15" s="765"/>
      <c r="G15" s="765"/>
      <c r="H15" s="765"/>
      <c r="I15" s="899"/>
      <c r="J15" s="900"/>
      <c r="K15" s="901"/>
      <c r="L15" s="901"/>
      <c r="M15" s="901"/>
      <c r="N15" s="901"/>
      <c r="O15" s="901"/>
      <c r="P15" s="901"/>
      <c r="Q15" s="901"/>
      <c r="R15" s="901"/>
      <c r="S15" s="901"/>
      <c r="T15" s="901"/>
      <c r="U15" s="901"/>
      <c r="V15" s="901"/>
      <c r="W15" s="901"/>
      <c r="X15" s="901"/>
      <c r="Y15" s="901"/>
      <c r="Z15" s="901"/>
      <c r="AA15" s="902"/>
    </row>
    <row r="16" spans="1:27" s="790" customFormat="1" ht="20.100000000000001" customHeight="1">
      <c r="A16" s="777"/>
      <c r="B16" s="838"/>
      <c r="C16" s="903"/>
      <c r="D16" s="904"/>
      <c r="E16" s="904"/>
      <c r="F16" s="796"/>
      <c r="G16" s="796"/>
      <c r="H16" s="796"/>
      <c r="I16" s="905"/>
      <c r="J16" s="906"/>
      <c r="K16" s="907"/>
      <c r="L16" s="907"/>
      <c r="M16" s="906"/>
      <c r="N16" s="906"/>
      <c r="O16" s="906"/>
      <c r="P16" s="906"/>
      <c r="Q16" s="906"/>
      <c r="R16" s="906"/>
      <c r="S16" s="906"/>
      <c r="T16" s="906"/>
      <c r="U16" s="906"/>
      <c r="V16" s="906"/>
      <c r="W16" s="906"/>
      <c r="X16" s="906"/>
      <c r="Y16" s="906"/>
      <c r="Z16" s="906"/>
      <c r="AA16" s="902"/>
    </row>
    <row r="17" spans="1:27" s="790" customFormat="1" ht="20.100000000000001" customHeight="1">
      <c r="A17" s="777"/>
      <c r="B17" s="838"/>
      <c r="C17" s="908"/>
      <c r="D17" s="909"/>
      <c r="E17" s="909"/>
      <c r="F17" s="789"/>
      <c r="G17" s="789"/>
      <c r="H17" s="789"/>
      <c r="I17" s="910"/>
      <c r="J17" s="889"/>
      <c r="K17" s="890"/>
      <c r="L17" s="890"/>
      <c r="M17" s="889"/>
      <c r="N17" s="889"/>
      <c r="O17" s="889"/>
      <c r="P17" s="889"/>
      <c r="Q17" s="889"/>
      <c r="R17" s="889"/>
      <c r="S17" s="889"/>
      <c r="T17" s="889"/>
      <c r="U17" s="889"/>
      <c r="V17" s="889"/>
      <c r="W17" s="889"/>
      <c r="X17" s="889"/>
      <c r="Y17" s="889"/>
      <c r="Z17" s="889"/>
      <c r="AA17" s="891"/>
    </row>
    <row r="18" spans="1:27" s="790" customFormat="1" ht="20.100000000000001" customHeight="1">
      <c r="A18" s="777"/>
      <c r="B18" s="838"/>
      <c r="C18" s="911"/>
      <c r="D18" s="912"/>
      <c r="E18" s="912"/>
      <c r="F18" s="803"/>
      <c r="G18" s="803"/>
      <c r="H18" s="803"/>
      <c r="I18" s="913"/>
      <c r="J18" s="896"/>
      <c r="K18" s="898"/>
      <c r="L18" s="898"/>
      <c r="M18" s="896"/>
      <c r="N18" s="896"/>
      <c r="O18" s="896"/>
      <c r="P18" s="896"/>
      <c r="Q18" s="896"/>
      <c r="R18" s="896"/>
      <c r="S18" s="896"/>
      <c r="T18" s="896"/>
      <c r="U18" s="896"/>
      <c r="V18" s="896"/>
      <c r="W18" s="896"/>
      <c r="X18" s="896"/>
      <c r="Y18" s="896"/>
      <c r="Z18" s="896"/>
      <c r="AA18" s="914"/>
    </row>
    <row r="19" spans="1:27" s="790" customFormat="1" ht="20.100000000000001" customHeight="1" thickBot="1">
      <c r="A19" s="777"/>
      <c r="B19" s="855">
        <v>3</v>
      </c>
      <c r="C19" s="915" t="s">
        <v>127</v>
      </c>
      <c r="D19" s="915"/>
      <c r="E19" s="915"/>
      <c r="F19" s="856"/>
      <c r="G19" s="856"/>
      <c r="H19" s="856"/>
      <c r="I19" s="916"/>
      <c r="J19" s="917"/>
      <c r="K19" s="918"/>
      <c r="L19" s="918"/>
      <c r="M19" s="918"/>
      <c r="N19" s="918"/>
      <c r="O19" s="918"/>
      <c r="P19" s="918"/>
      <c r="Q19" s="918"/>
      <c r="R19" s="918"/>
      <c r="S19" s="918"/>
      <c r="T19" s="918"/>
      <c r="U19" s="918"/>
      <c r="V19" s="918"/>
      <c r="W19" s="918"/>
      <c r="X19" s="918"/>
      <c r="Y19" s="918"/>
      <c r="Z19" s="918"/>
      <c r="AA19" s="919"/>
    </row>
    <row r="20" spans="1:27" s="790" customFormat="1" ht="20.100000000000001" customHeight="1" thickTop="1">
      <c r="A20" s="777"/>
      <c r="B20" s="773">
        <v>4</v>
      </c>
      <c r="C20" s="758" t="s">
        <v>137</v>
      </c>
      <c r="D20" s="758"/>
      <c r="E20" s="758"/>
      <c r="F20" s="758"/>
      <c r="G20" s="758"/>
      <c r="H20" s="758"/>
      <c r="I20" s="913"/>
      <c r="J20" s="896"/>
      <c r="K20" s="898"/>
      <c r="L20" s="898"/>
      <c r="M20" s="898"/>
      <c r="N20" s="898"/>
      <c r="O20" s="898"/>
      <c r="P20" s="898"/>
      <c r="Q20" s="898"/>
      <c r="R20" s="898"/>
      <c r="S20" s="898"/>
      <c r="T20" s="898"/>
      <c r="U20" s="898"/>
      <c r="V20" s="898"/>
      <c r="W20" s="898"/>
      <c r="X20" s="898"/>
      <c r="Y20" s="898"/>
      <c r="Z20" s="898"/>
      <c r="AA20" s="914"/>
    </row>
    <row r="21" spans="1:27" s="790" customFormat="1" ht="20.100000000000001" customHeight="1">
      <c r="A21" s="777"/>
      <c r="B21" s="838"/>
      <c r="C21" s="839"/>
      <c r="D21" s="839"/>
      <c r="E21" s="839"/>
      <c r="F21" s="839"/>
      <c r="G21" s="777"/>
      <c r="H21" s="777"/>
      <c r="I21" s="910"/>
      <c r="J21" s="889"/>
      <c r="K21" s="890"/>
      <c r="L21" s="890"/>
      <c r="M21" s="890"/>
      <c r="N21" s="890"/>
      <c r="O21" s="890"/>
      <c r="P21" s="890"/>
      <c r="Q21" s="890"/>
      <c r="R21" s="890"/>
      <c r="S21" s="890"/>
      <c r="T21" s="890"/>
      <c r="U21" s="890"/>
      <c r="V21" s="890"/>
      <c r="W21" s="890"/>
      <c r="X21" s="890"/>
      <c r="Y21" s="890"/>
      <c r="Z21" s="890"/>
      <c r="AA21" s="891"/>
    </row>
    <row r="22" spans="1:27" s="790" customFormat="1" ht="20.100000000000001" customHeight="1">
      <c r="A22" s="777"/>
      <c r="B22" s="854"/>
      <c r="C22" s="912"/>
      <c r="D22" s="912"/>
      <c r="E22" s="912"/>
      <c r="F22" s="803"/>
      <c r="G22" s="789"/>
      <c r="H22" s="789"/>
      <c r="I22" s="910"/>
      <c r="J22" s="889"/>
      <c r="K22" s="890"/>
      <c r="L22" s="890"/>
      <c r="M22" s="890"/>
      <c r="N22" s="890"/>
      <c r="O22" s="890"/>
      <c r="P22" s="890"/>
      <c r="Q22" s="890"/>
      <c r="R22" s="890"/>
      <c r="S22" s="890"/>
      <c r="T22" s="890"/>
      <c r="U22" s="890"/>
      <c r="V22" s="890"/>
      <c r="W22" s="890"/>
      <c r="X22" s="890"/>
      <c r="Y22" s="890"/>
      <c r="Z22" s="890"/>
      <c r="AA22" s="891"/>
    </row>
    <row r="23" spans="1:27" s="790" customFormat="1" ht="20.100000000000001" customHeight="1">
      <c r="A23" s="777"/>
      <c r="B23" s="849">
        <v>5</v>
      </c>
      <c r="C23" s="765" t="s">
        <v>90</v>
      </c>
      <c r="D23" s="765"/>
      <c r="E23" s="765"/>
      <c r="F23" s="765"/>
      <c r="G23" s="765"/>
      <c r="H23" s="765"/>
      <c r="I23" s="899"/>
      <c r="J23" s="900"/>
      <c r="K23" s="901"/>
      <c r="L23" s="901"/>
      <c r="M23" s="901"/>
      <c r="N23" s="901"/>
      <c r="O23" s="901"/>
      <c r="P23" s="901"/>
      <c r="Q23" s="901"/>
      <c r="R23" s="901"/>
      <c r="S23" s="901"/>
      <c r="T23" s="901"/>
      <c r="U23" s="901"/>
      <c r="V23" s="901"/>
      <c r="W23" s="901"/>
      <c r="X23" s="901"/>
      <c r="Y23" s="901"/>
      <c r="Z23" s="901"/>
      <c r="AA23" s="920"/>
    </row>
    <row r="24" spans="1:27" s="790" customFormat="1" ht="20.100000000000001" customHeight="1">
      <c r="A24" s="777"/>
      <c r="B24" s="838"/>
      <c r="C24" s="767"/>
      <c r="D24" s="839"/>
      <c r="E24" s="839"/>
      <c r="F24" s="839"/>
      <c r="G24" s="839"/>
      <c r="H24" s="839"/>
      <c r="I24" s="905"/>
      <c r="J24" s="906"/>
      <c r="K24" s="907"/>
      <c r="L24" s="907"/>
      <c r="M24" s="907"/>
      <c r="N24" s="907"/>
      <c r="O24" s="907"/>
      <c r="P24" s="907"/>
      <c r="Q24" s="907"/>
      <c r="R24" s="907"/>
      <c r="S24" s="907"/>
      <c r="T24" s="907"/>
      <c r="U24" s="907"/>
      <c r="V24" s="907"/>
      <c r="W24" s="907"/>
      <c r="X24" s="907"/>
      <c r="Y24" s="907"/>
      <c r="Z24" s="907"/>
      <c r="AA24" s="891"/>
    </row>
    <row r="25" spans="1:27" s="790" customFormat="1" ht="20.100000000000001" customHeight="1">
      <c r="A25" s="777"/>
      <c r="B25" s="854"/>
      <c r="C25" s="758"/>
      <c r="D25" s="758"/>
      <c r="E25" s="758"/>
      <c r="F25" s="758"/>
      <c r="G25" s="758"/>
      <c r="H25" s="758"/>
      <c r="I25" s="913"/>
      <c r="J25" s="896"/>
      <c r="K25" s="898"/>
      <c r="L25" s="898"/>
      <c r="M25" s="898"/>
      <c r="N25" s="898"/>
      <c r="O25" s="898"/>
      <c r="P25" s="898"/>
      <c r="Q25" s="898"/>
      <c r="R25" s="898"/>
      <c r="S25" s="898"/>
      <c r="T25" s="898"/>
      <c r="U25" s="898"/>
      <c r="V25" s="898"/>
      <c r="W25" s="898"/>
      <c r="X25" s="898"/>
      <c r="Y25" s="898"/>
      <c r="Z25" s="898"/>
      <c r="AA25" s="891"/>
    </row>
    <row r="26" spans="1:27" s="790" customFormat="1" ht="20.100000000000001" customHeight="1">
      <c r="A26" s="777"/>
      <c r="B26" s="921">
        <v>6</v>
      </c>
      <c r="C26" s="765" t="s">
        <v>128</v>
      </c>
      <c r="D26" s="765"/>
      <c r="E26" s="765"/>
      <c r="F26" s="765"/>
      <c r="G26" s="765"/>
      <c r="H26" s="765"/>
      <c r="I26" s="899"/>
      <c r="J26" s="900"/>
      <c r="K26" s="901"/>
      <c r="L26" s="901"/>
      <c r="M26" s="901"/>
      <c r="N26" s="901"/>
      <c r="O26" s="901"/>
      <c r="P26" s="901"/>
      <c r="Q26" s="901"/>
      <c r="R26" s="901"/>
      <c r="S26" s="901"/>
      <c r="T26" s="901"/>
      <c r="U26" s="901"/>
      <c r="V26" s="901"/>
      <c r="W26" s="901"/>
      <c r="X26" s="901"/>
      <c r="Y26" s="901"/>
      <c r="Z26" s="901"/>
      <c r="AA26" s="920"/>
    </row>
    <row r="27" spans="1:27" s="790" customFormat="1" ht="20.100000000000001" customHeight="1" thickBot="1">
      <c r="A27" s="777"/>
      <c r="B27" s="855">
        <v>7</v>
      </c>
      <c r="C27" s="915" t="s">
        <v>91</v>
      </c>
      <c r="D27" s="915"/>
      <c r="E27" s="915"/>
      <c r="F27" s="856"/>
      <c r="G27" s="856"/>
      <c r="H27" s="856"/>
      <c r="I27" s="916"/>
      <c r="J27" s="917"/>
      <c r="K27" s="918"/>
      <c r="L27" s="918"/>
      <c r="M27" s="918"/>
      <c r="N27" s="918"/>
      <c r="O27" s="918"/>
      <c r="P27" s="918"/>
      <c r="Q27" s="918"/>
      <c r="R27" s="918"/>
      <c r="S27" s="918"/>
      <c r="T27" s="918"/>
      <c r="U27" s="918"/>
      <c r="V27" s="918"/>
      <c r="W27" s="918"/>
      <c r="X27" s="918"/>
      <c r="Y27" s="918"/>
      <c r="Z27" s="918"/>
      <c r="AA27" s="919"/>
    </row>
    <row r="28" spans="1:27" s="790" customFormat="1" ht="20.100000000000001" customHeight="1" thickTop="1">
      <c r="A28" s="777"/>
      <c r="B28" s="922">
        <v>8</v>
      </c>
      <c r="C28" s="758" t="s">
        <v>92</v>
      </c>
      <c r="D28" s="758"/>
      <c r="E28" s="758"/>
      <c r="F28" s="803"/>
      <c r="G28" s="803"/>
      <c r="H28" s="803"/>
      <c r="I28" s="913"/>
      <c r="J28" s="896"/>
      <c r="K28" s="898"/>
      <c r="L28" s="898"/>
      <c r="M28" s="898"/>
      <c r="N28" s="898"/>
      <c r="O28" s="898"/>
      <c r="P28" s="898"/>
      <c r="Q28" s="898"/>
      <c r="R28" s="898"/>
      <c r="S28" s="898"/>
      <c r="T28" s="898"/>
      <c r="U28" s="898"/>
      <c r="V28" s="898"/>
      <c r="W28" s="898"/>
      <c r="X28" s="898"/>
      <c r="Y28" s="898"/>
      <c r="Z28" s="898"/>
      <c r="AA28" s="902"/>
    </row>
    <row r="29" spans="1:27" s="790" customFormat="1" ht="20.100000000000001" customHeight="1" thickBot="1">
      <c r="A29" s="777"/>
      <c r="B29" s="855">
        <v>9</v>
      </c>
      <c r="C29" s="915" t="s">
        <v>93</v>
      </c>
      <c r="D29" s="915"/>
      <c r="E29" s="915"/>
      <c r="F29" s="856"/>
      <c r="G29" s="856"/>
      <c r="H29" s="856"/>
      <c r="I29" s="916"/>
      <c r="J29" s="917"/>
      <c r="K29" s="917"/>
      <c r="L29" s="923"/>
      <c r="M29" s="924"/>
      <c r="N29" s="924"/>
      <c r="O29" s="924"/>
      <c r="P29" s="924"/>
      <c r="Q29" s="924"/>
      <c r="R29" s="924"/>
      <c r="S29" s="924"/>
      <c r="T29" s="924"/>
      <c r="U29" s="924"/>
      <c r="V29" s="924"/>
      <c r="W29" s="924"/>
      <c r="X29" s="924"/>
      <c r="Y29" s="924"/>
      <c r="Z29" s="924"/>
      <c r="AA29" s="919"/>
    </row>
    <row r="30" spans="1:27" s="790" customFormat="1" ht="20.100000000000001" customHeight="1" thickTop="1">
      <c r="A30" s="777"/>
      <c r="B30" s="773">
        <v>10</v>
      </c>
      <c r="C30" s="758" t="s">
        <v>94</v>
      </c>
      <c r="D30" s="758"/>
      <c r="E30" s="758"/>
      <c r="F30" s="758"/>
      <c r="G30" s="758"/>
      <c r="H30" s="758"/>
      <c r="I30" s="913"/>
      <c r="J30" s="896"/>
      <c r="K30" s="898"/>
      <c r="L30" s="898"/>
      <c r="M30" s="898"/>
      <c r="N30" s="898"/>
      <c r="O30" s="898"/>
      <c r="P30" s="898"/>
      <c r="Q30" s="898"/>
      <c r="R30" s="898"/>
      <c r="S30" s="898"/>
      <c r="T30" s="898"/>
      <c r="U30" s="898"/>
      <c r="V30" s="898"/>
      <c r="W30" s="898"/>
      <c r="X30" s="898"/>
      <c r="Y30" s="898"/>
      <c r="Z30" s="898"/>
      <c r="AA30" s="891"/>
    </row>
    <row r="31" spans="1:27" s="790" customFormat="1" ht="20.100000000000001" customHeight="1">
      <c r="A31" s="777"/>
      <c r="B31" s="838"/>
      <c r="C31" s="839" t="s">
        <v>0</v>
      </c>
      <c r="D31" s="839"/>
      <c r="E31" s="839"/>
      <c r="F31" s="796"/>
      <c r="G31" s="796"/>
      <c r="H31" s="796"/>
      <c r="I31" s="905"/>
      <c r="J31" s="906"/>
      <c r="K31" s="907"/>
      <c r="L31" s="907"/>
      <c r="M31" s="907"/>
      <c r="N31" s="907"/>
      <c r="O31" s="907"/>
      <c r="P31" s="907"/>
      <c r="Q31" s="907"/>
      <c r="R31" s="907"/>
      <c r="S31" s="907"/>
      <c r="T31" s="907"/>
      <c r="U31" s="907"/>
      <c r="V31" s="907"/>
      <c r="W31" s="907"/>
      <c r="X31" s="907"/>
      <c r="Y31" s="907"/>
      <c r="Z31" s="907"/>
      <c r="AA31" s="902"/>
    </row>
    <row r="32" spans="1:27" s="790" customFormat="1" ht="20.100000000000001" customHeight="1">
      <c r="A32" s="777"/>
      <c r="B32" s="854"/>
      <c r="C32" s="758" t="s">
        <v>95</v>
      </c>
      <c r="D32" s="758"/>
      <c r="E32" s="758"/>
      <c r="F32" s="803"/>
      <c r="G32" s="789"/>
      <c r="H32" s="789"/>
      <c r="I32" s="910"/>
      <c r="J32" s="889"/>
      <c r="K32" s="890"/>
      <c r="L32" s="890"/>
      <c r="M32" s="890"/>
      <c r="N32" s="890"/>
      <c r="O32" s="890"/>
      <c r="P32" s="890"/>
      <c r="Q32" s="890"/>
      <c r="R32" s="890"/>
      <c r="S32" s="890"/>
      <c r="T32" s="890"/>
      <c r="U32" s="890"/>
      <c r="V32" s="890"/>
      <c r="W32" s="890"/>
      <c r="X32" s="890"/>
      <c r="Y32" s="890"/>
      <c r="Z32" s="890"/>
      <c r="AA32" s="891"/>
    </row>
    <row r="33" spans="1:27" s="790" customFormat="1" ht="20.100000000000001" customHeight="1" thickBot="1">
      <c r="A33" s="777"/>
      <c r="B33" s="780">
        <v>11</v>
      </c>
      <c r="C33" s="786" t="s">
        <v>96</v>
      </c>
      <c r="D33" s="786"/>
      <c r="E33" s="786"/>
      <c r="F33" s="925"/>
      <c r="G33" s="925"/>
      <c r="H33" s="925"/>
      <c r="I33" s="926"/>
      <c r="J33" s="927"/>
      <c r="K33" s="928"/>
      <c r="L33" s="928"/>
      <c r="M33" s="928"/>
      <c r="N33" s="928"/>
      <c r="O33" s="928"/>
      <c r="P33" s="928"/>
      <c r="Q33" s="928"/>
      <c r="R33" s="928"/>
      <c r="S33" s="928"/>
      <c r="T33" s="928"/>
      <c r="U33" s="928"/>
      <c r="V33" s="928"/>
      <c r="W33" s="928"/>
      <c r="X33" s="928"/>
      <c r="Y33" s="928"/>
      <c r="Z33" s="928"/>
      <c r="AA33" s="929"/>
    </row>
    <row r="34" spans="1:27" s="34" customFormat="1" ht="20.100000000000001" customHeight="1"/>
    <row r="35" spans="1:27" s="34" customFormat="1" ht="20.100000000000001" customHeight="1"/>
    <row r="36" spans="1:27" s="34" customFormat="1" ht="24.95" customHeight="1" thickBot="1">
      <c r="B36" s="540" t="s">
        <v>129</v>
      </c>
      <c r="C36" s="541" t="s">
        <v>97</v>
      </c>
      <c r="D36" s="38"/>
      <c r="E36" s="38"/>
      <c r="M36" s="39"/>
      <c r="AA36" s="33" t="s">
        <v>138</v>
      </c>
    </row>
    <row r="37" spans="1:27" s="833" customFormat="1" ht="20.100000000000001" customHeight="1">
      <c r="A37" s="832"/>
      <c r="B37" s="1293" t="s">
        <v>126</v>
      </c>
      <c r="C37" s="1294"/>
      <c r="D37" s="1294"/>
      <c r="E37" s="1294"/>
      <c r="F37" s="1294"/>
      <c r="G37" s="606"/>
      <c r="H37" s="606"/>
      <c r="I37" s="1297" t="s">
        <v>184</v>
      </c>
      <c r="J37" s="1298"/>
      <c r="K37" s="1299"/>
      <c r="L37" s="1300" t="s">
        <v>85</v>
      </c>
      <c r="M37" s="1298"/>
      <c r="N37" s="1298"/>
      <c r="O37" s="1298"/>
      <c r="P37" s="1298"/>
      <c r="Q37" s="1298"/>
      <c r="R37" s="1298"/>
      <c r="S37" s="1298"/>
      <c r="T37" s="1298"/>
      <c r="U37" s="1298"/>
      <c r="V37" s="1298"/>
      <c r="W37" s="1298"/>
      <c r="X37" s="1298"/>
      <c r="Y37" s="1298"/>
      <c r="Z37" s="1301"/>
      <c r="AA37" s="1291" t="s">
        <v>48</v>
      </c>
    </row>
    <row r="38" spans="1:27" s="833" customFormat="1" ht="20.100000000000001" customHeight="1" thickBot="1">
      <c r="A38" s="832"/>
      <c r="B38" s="1295"/>
      <c r="C38" s="1296"/>
      <c r="D38" s="1296"/>
      <c r="E38" s="1296"/>
      <c r="F38" s="1296"/>
      <c r="G38" s="607"/>
      <c r="H38" s="607"/>
      <c r="I38" s="533" t="s">
        <v>8</v>
      </c>
      <c r="J38" s="534" t="s">
        <v>71</v>
      </c>
      <c r="K38" s="535" t="s">
        <v>72</v>
      </c>
      <c r="L38" s="536" t="s">
        <v>73</v>
      </c>
      <c r="M38" s="534" t="s">
        <v>11</v>
      </c>
      <c r="N38" s="534" t="s">
        <v>75</v>
      </c>
      <c r="O38" s="535" t="s">
        <v>76</v>
      </c>
      <c r="P38" s="536" t="s">
        <v>77</v>
      </c>
      <c r="Q38" s="535" t="s">
        <v>15</v>
      </c>
      <c r="R38" s="534" t="s">
        <v>79</v>
      </c>
      <c r="S38" s="535" t="s">
        <v>80</v>
      </c>
      <c r="T38" s="536" t="s">
        <v>81</v>
      </c>
      <c r="U38" s="534" t="s">
        <v>114</v>
      </c>
      <c r="V38" s="534" t="s">
        <v>178</v>
      </c>
      <c r="W38" s="535" t="s">
        <v>179</v>
      </c>
      <c r="X38" s="537" t="s">
        <v>196</v>
      </c>
      <c r="Y38" s="534" t="s">
        <v>195</v>
      </c>
      <c r="Z38" s="534" t="s">
        <v>201</v>
      </c>
      <c r="AA38" s="1292"/>
    </row>
    <row r="39" spans="1:27" s="790" customFormat="1" ht="20.100000000000001" customHeight="1">
      <c r="A39" s="777"/>
      <c r="B39" s="773" t="s">
        <v>130</v>
      </c>
      <c r="C39" s="789"/>
      <c r="D39" s="789"/>
      <c r="E39" s="789"/>
      <c r="F39" s="791"/>
      <c r="G39" s="789"/>
      <c r="H39" s="789"/>
      <c r="I39" s="834"/>
      <c r="J39" s="835"/>
      <c r="K39" s="836"/>
      <c r="L39" s="836"/>
      <c r="M39" s="836"/>
      <c r="N39" s="836"/>
      <c r="O39" s="836"/>
      <c r="P39" s="836"/>
      <c r="Q39" s="836"/>
      <c r="R39" s="836"/>
      <c r="S39" s="836"/>
      <c r="T39" s="836"/>
      <c r="U39" s="836"/>
      <c r="V39" s="836"/>
      <c r="W39" s="836"/>
      <c r="X39" s="836"/>
      <c r="Y39" s="836"/>
      <c r="Z39" s="836"/>
      <c r="AA39" s="837"/>
    </row>
    <row r="40" spans="1:27" s="790" customFormat="1" ht="20.100000000000001" customHeight="1">
      <c r="A40" s="777"/>
      <c r="B40" s="838"/>
      <c r="C40" s="767" t="s">
        <v>98</v>
      </c>
      <c r="D40" s="839"/>
      <c r="E40" s="839"/>
      <c r="F40" s="796"/>
      <c r="G40" s="796"/>
      <c r="H40" s="796"/>
      <c r="I40" s="819"/>
      <c r="J40" s="820"/>
      <c r="K40" s="840"/>
      <c r="L40" s="840"/>
      <c r="M40" s="840"/>
      <c r="N40" s="840"/>
      <c r="O40" s="840"/>
      <c r="P40" s="840"/>
      <c r="Q40" s="840"/>
      <c r="R40" s="840"/>
      <c r="S40" s="840"/>
      <c r="T40" s="840"/>
      <c r="U40" s="840"/>
      <c r="V40" s="840"/>
      <c r="W40" s="840"/>
      <c r="X40" s="840"/>
      <c r="Y40" s="840"/>
      <c r="Z40" s="840"/>
      <c r="AA40" s="841"/>
    </row>
    <row r="41" spans="1:27" s="790" customFormat="1" ht="20.100000000000001" customHeight="1">
      <c r="A41" s="777"/>
      <c r="B41" s="838"/>
      <c r="C41" s="770" t="s">
        <v>99</v>
      </c>
      <c r="D41" s="777"/>
      <c r="E41" s="777"/>
      <c r="F41" s="789"/>
      <c r="G41" s="789"/>
      <c r="H41" s="789"/>
      <c r="I41" s="842"/>
      <c r="J41" s="843"/>
      <c r="K41" s="844"/>
      <c r="L41" s="844"/>
      <c r="M41" s="844"/>
      <c r="N41" s="844"/>
      <c r="O41" s="844"/>
      <c r="P41" s="844"/>
      <c r="Q41" s="844"/>
      <c r="R41" s="844"/>
      <c r="S41" s="844"/>
      <c r="T41" s="844"/>
      <c r="U41" s="844"/>
      <c r="V41" s="844"/>
      <c r="W41" s="844"/>
      <c r="X41" s="844"/>
      <c r="Y41" s="844"/>
      <c r="Z41" s="844"/>
      <c r="AA41" s="837"/>
    </row>
    <row r="42" spans="1:27" s="790" customFormat="1" ht="20.100000000000001" customHeight="1">
      <c r="A42" s="777"/>
      <c r="B42" s="838"/>
      <c r="C42" s="770"/>
      <c r="D42" s="777"/>
      <c r="E42" s="777"/>
      <c r="F42" s="789"/>
      <c r="G42" s="789"/>
      <c r="H42" s="789"/>
      <c r="I42" s="842"/>
      <c r="J42" s="843"/>
      <c r="K42" s="844"/>
      <c r="L42" s="844"/>
      <c r="M42" s="844"/>
      <c r="N42" s="844"/>
      <c r="O42" s="844"/>
      <c r="P42" s="844"/>
      <c r="Q42" s="844"/>
      <c r="R42" s="844"/>
      <c r="S42" s="844"/>
      <c r="T42" s="844"/>
      <c r="U42" s="844"/>
      <c r="V42" s="844"/>
      <c r="W42" s="844"/>
      <c r="X42" s="844"/>
      <c r="Y42" s="844"/>
      <c r="Z42" s="844"/>
      <c r="AA42" s="837"/>
    </row>
    <row r="43" spans="1:27" s="790" customFormat="1" ht="20.100000000000001" customHeight="1">
      <c r="A43" s="777"/>
      <c r="B43" s="838"/>
      <c r="C43" s="770"/>
      <c r="D43" s="777"/>
      <c r="E43" s="777"/>
      <c r="F43" s="803"/>
      <c r="G43" s="789"/>
      <c r="H43" s="789"/>
      <c r="I43" s="845"/>
      <c r="J43" s="846"/>
      <c r="K43" s="847"/>
      <c r="L43" s="847"/>
      <c r="M43" s="847"/>
      <c r="N43" s="847"/>
      <c r="O43" s="847"/>
      <c r="P43" s="847"/>
      <c r="Q43" s="847"/>
      <c r="R43" s="847"/>
      <c r="S43" s="847"/>
      <c r="T43" s="847"/>
      <c r="U43" s="847"/>
      <c r="V43" s="847"/>
      <c r="W43" s="847"/>
      <c r="X43" s="847"/>
      <c r="Y43" s="847"/>
      <c r="Z43" s="847"/>
      <c r="AA43" s="848"/>
    </row>
    <row r="44" spans="1:27" s="790" customFormat="1" ht="20.100000000000001" customHeight="1">
      <c r="A44" s="777"/>
      <c r="B44" s="849" t="s">
        <v>131</v>
      </c>
      <c r="C44" s="796"/>
      <c r="D44" s="796"/>
      <c r="E44" s="796"/>
      <c r="F44" s="796"/>
      <c r="G44" s="796"/>
      <c r="H44" s="796"/>
      <c r="I44" s="850"/>
      <c r="J44" s="851"/>
      <c r="K44" s="852"/>
      <c r="L44" s="852"/>
      <c r="M44" s="852"/>
      <c r="N44" s="852"/>
      <c r="O44" s="852"/>
      <c r="P44" s="852"/>
      <c r="Q44" s="852"/>
      <c r="R44" s="852"/>
      <c r="S44" s="852"/>
      <c r="T44" s="852"/>
      <c r="U44" s="852"/>
      <c r="V44" s="852"/>
      <c r="W44" s="852"/>
      <c r="X44" s="852"/>
      <c r="Y44" s="852"/>
      <c r="Z44" s="852"/>
      <c r="AA44" s="853"/>
    </row>
    <row r="45" spans="1:27" s="790" customFormat="1" ht="20.100000000000001" customHeight="1">
      <c r="A45" s="777"/>
      <c r="B45" s="838"/>
      <c r="C45" s="767" t="s">
        <v>100</v>
      </c>
      <c r="D45" s="839"/>
      <c r="E45" s="839"/>
      <c r="F45" s="796"/>
      <c r="G45" s="796"/>
      <c r="H45" s="796"/>
      <c r="I45" s="819"/>
      <c r="J45" s="820"/>
      <c r="K45" s="840"/>
      <c r="L45" s="840"/>
      <c r="M45" s="840"/>
      <c r="N45" s="840"/>
      <c r="O45" s="840"/>
      <c r="P45" s="840"/>
      <c r="Q45" s="840"/>
      <c r="R45" s="840"/>
      <c r="S45" s="840"/>
      <c r="T45" s="840"/>
      <c r="U45" s="840"/>
      <c r="V45" s="840"/>
      <c r="W45" s="840"/>
      <c r="X45" s="840"/>
      <c r="Y45" s="840"/>
      <c r="Z45" s="840"/>
      <c r="AA45" s="837"/>
    </row>
    <row r="46" spans="1:27" s="790" customFormat="1" ht="20.100000000000001" customHeight="1">
      <c r="A46" s="777"/>
      <c r="B46" s="838"/>
      <c r="C46" s="770"/>
      <c r="D46" s="777"/>
      <c r="E46" s="777"/>
      <c r="F46" s="789"/>
      <c r="G46" s="789"/>
      <c r="H46" s="789"/>
      <c r="I46" s="842"/>
      <c r="J46" s="843"/>
      <c r="K46" s="844"/>
      <c r="L46" s="844"/>
      <c r="M46" s="844"/>
      <c r="N46" s="844"/>
      <c r="O46" s="844"/>
      <c r="P46" s="844"/>
      <c r="Q46" s="844"/>
      <c r="R46" s="844"/>
      <c r="S46" s="844"/>
      <c r="T46" s="844"/>
      <c r="U46" s="844"/>
      <c r="V46" s="844"/>
      <c r="W46" s="844"/>
      <c r="X46" s="844"/>
      <c r="Y46" s="844"/>
      <c r="Z46" s="844"/>
      <c r="AA46" s="837"/>
    </row>
    <row r="47" spans="1:27" s="790" customFormat="1" ht="20.100000000000001" customHeight="1">
      <c r="A47" s="777"/>
      <c r="B47" s="854"/>
      <c r="C47" s="770"/>
      <c r="D47" s="777"/>
      <c r="E47" s="777"/>
      <c r="F47" s="803"/>
      <c r="G47" s="803"/>
      <c r="H47" s="803"/>
      <c r="I47" s="834"/>
      <c r="J47" s="835"/>
      <c r="K47" s="836"/>
      <c r="L47" s="836"/>
      <c r="M47" s="836"/>
      <c r="N47" s="836"/>
      <c r="O47" s="836"/>
      <c r="P47" s="836"/>
      <c r="Q47" s="836"/>
      <c r="R47" s="836"/>
      <c r="S47" s="836"/>
      <c r="T47" s="836"/>
      <c r="U47" s="836"/>
      <c r="V47" s="836"/>
      <c r="W47" s="836"/>
      <c r="X47" s="836"/>
      <c r="Y47" s="836"/>
      <c r="Z47" s="836"/>
      <c r="AA47" s="837"/>
    </row>
    <row r="48" spans="1:27" s="790" customFormat="1" ht="20.100000000000001" customHeight="1">
      <c r="A48" s="777"/>
      <c r="B48" s="849" t="s">
        <v>101</v>
      </c>
      <c r="C48" s="796"/>
      <c r="D48" s="796"/>
      <c r="E48" s="796"/>
      <c r="F48" s="796"/>
      <c r="G48" s="796"/>
      <c r="H48" s="796"/>
      <c r="I48" s="819"/>
      <c r="J48" s="820"/>
      <c r="K48" s="840"/>
      <c r="L48" s="840"/>
      <c r="M48" s="840"/>
      <c r="N48" s="840"/>
      <c r="O48" s="840"/>
      <c r="P48" s="840"/>
      <c r="Q48" s="840"/>
      <c r="R48" s="840"/>
      <c r="S48" s="840"/>
      <c r="T48" s="840"/>
      <c r="U48" s="840"/>
      <c r="V48" s="840"/>
      <c r="W48" s="840"/>
      <c r="X48" s="840"/>
      <c r="Y48" s="840"/>
      <c r="Z48" s="840"/>
      <c r="AA48" s="853"/>
    </row>
    <row r="49" spans="1:27" s="790" customFormat="1" ht="20.100000000000001" customHeight="1" thickBot="1">
      <c r="A49" s="777"/>
      <c r="B49" s="855" t="s">
        <v>50</v>
      </c>
      <c r="C49" s="856"/>
      <c r="D49" s="856"/>
      <c r="E49" s="856"/>
      <c r="F49" s="856"/>
      <c r="G49" s="856"/>
      <c r="H49" s="856"/>
      <c r="I49" s="857"/>
      <c r="J49" s="858"/>
      <c r="K49" s="859"/>
      <c r="L49" s="859"/>
      <c r="M49" s="859"/>
      <c r="N49" s="859"/>
      <c r="O49" s="859"/>
      <c r="P49" s="859"/>
      <c r="Q49" s="859"/>
      <c r="R49" s="859"/>
      <c r="S49" s="859"/>
      <c r="T49" s="859"/>
      <c r="U49" s="859"/>
      <c r="V49" s="859"/>
      <c r="W49" s="859"/>
      <c r="X49" s="859"/>
      <c r="Y49" s="859"/>
      <c r="Z49" s="859"/>
      <c r="AA49" s="860"/>
    </row>
    <row r="50" spans="1:27" s="790" customFormat="1" ht="20.100000000000001" customHeight="1" thickTop="1">
      <c r="A50" s="777"/>
      <c r="B50" s="861" t="s">
        <v>102</v>
      </c>
      <c r="C50" s="862"/>
      <c r="D50" s="863"/>
      <c r="E50" s="863"/>
      <c r="F50" s="863"/>
      <c r="G50" s="863"/>
      <c r="H50" s="863"/>
      <c r="I50" s="864"/>
      <c r="J50" s="865"/>
      <c r="K50" s="866"/>
      <c r="L50" s="866"/>
      <c r="M50" s="866"/>
      <c r="N50" s="866"/>
      <c r="O50" s="866"/>
      <c r="P50" s="866"/>
      <c r="Q50" s="866"/>
      <c r="R50" s="866"/>
      <c r="S50" s="866"/>
      <c r="T50" s="866"/>
      <c r="U50" s="866"/>
      <c r="V50" s="866"/>
      <c r="W50" s="866"/>
      <c r="X50" s="866"/>
      <c r="Y50" s="866"/>
      <c r="Z50" s="866"/>
      <c r="AA50" s="867"/>
    </row>
    <row r="51" spans="1:27" s="790" customFormat="1" ht="20.100000000000001" customHeight="1" thickBot="1">
      <c r="A51" s="777"/>
      <c r="B51" s="868" t="s">
        <v>103</v>
      </c>
      <c r="C51" s="869"/>
      <c r="D51" s="869"/>
      <c r="E51" s="869"/>
      <c r="F51" s="869"/>
      <c r="G51" s="869"/>
      <c r="H51" s="869"/>
      <c r="I51" s="870"/>
      <c r="J51" s="871"/>
      <c r="K51" s="872"/>
      <c r="L51" s="872"/>
      <c r="M51" s="872"/>
      <c r="N51" s="872"/>
      <c r="O51" s="872"/>
      <c r="P51" s="872"/>
      <c r="Q51" s="872"/>
      <c r="R51" s="872"/>
      <c r="S51" s="872"/>
      <c r="T51" s="872"/>
      <c r="U51" s="872"/>
      <c r="V51" s="872"/>
      <c r="W51" s="872"/>
      <c r="X51" s="872"/>
      <c r="Y51" s="872"/>
      <c r="Z51" s="872"/>
      <c r="AA51" s="873"/>
    </row>
    <row r="52" spans="1:27" s="35" customFormat="1" ht="20.100000000000001" customHeight="1">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row>
    <row r="53" spans="1:27" s="35" customFormat="1" ht="20.100000000000001" customHeight="1">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row>
    <row r="54" spans="1:27" s="35" customFormat="1" ht="24.95" customHeight="1" thickBot="1">
      <c r="B54" s="542" t="s">
        <v>120</v>
      </c>
      <c r="C54" s="543" t="s">
        <v>104</v>
      </c>
      <c r="D54" s="156"/>
      <c r="E54" s="156"/>
      <c r="F54" s="157"/>
      <c r="G54" s="157"/>
      <c r="H54" s="157"/>
      <c r="I54" s="157"/>
      <c r="J54" s="157"/>
      <c r="K54" s="157"/>
      <c r="L54" s="157"/>
      <c r="M54" s="158"/>
      <c r="N54" s="157"/>
      <c r="O54" s="157"/>
      <c r="P54" s="157"/>
      <c r="Q54" s="157"/>
      <c r="R54" s="157"/>
      <c r="S54" s="157"/>
      <c r="T54" s="157"/>
      <c r="U54" s="157"/>
      <c r="V54" s="157"/>
      <c r="W54" s="157"/>
      <c r="X54" s="157"/>
      <c r="Y54" s="157"/>
      <c r="Z54" s="157"/>
      <c r="AA54" s="157"/>
    </row>
    <row r="55" spans="1:27" s="35" customFormat="1" ht="20.100000000000001" customHeight="1">
      <c r="A55" s="34"/>
      <c r="B55" s="1293" t="s">
        <v>126</v>
      </c>
      <c r="C55" s="1294"/>
      <c r="D55" s="1294"/>
      <c r="E55" s="1294"/>
      <c r="F55" s="1294"/>
      <c r="G55" s="606"/>
      <c r="H55" s="606"/>
      <c r="I55" s="1297" t="s">
        <v>184</v>
      </c>
      <c r="J55" s="1298"/>
      <c r="K55" s="1299"/>
      <c r="L55" s="1300" t="s">
        <v>85</v>
      </c>
      <c r="M55" s="1298"/>
      <c r="N55" s="1298"/>
      <c r="O55" s="1298"/>
      <c r="P55" s="1298"/>
      <c r="Q55" s="1298"/>
      <c r="R55" s="1298"/>
      <c r="S55" s="1298"/>
      <c r="T55" s="1298"/>
      <c r="U55" s="1298"/>
      <c r="V55" s="1298"/>
      <c r="W55" s="1298"/>
      <c r="X55" s="1298"/>
      <c r="Y55" s="1298"/>
      <c r="Z55" s="1301"/>
    </row>
    <row r="56" spans="1:27" s="35" customFormat="1" ht="20.100000000000001" customHeight="1" thickBot="1">
      <c r="A56" s="34"/>
      <c r="B56" s="1295"/>
      <c r="C56" s="1296"/>
      <c r="D56" s="1296"/>
      <c r="E56" s="1296"/>
      <c r="F56" s="1296"/>
      <c r="G56" s="607"/>
      <c r="H56" s="607"/>
      <c r="I56" s="533" t="s">
        <v>8</v>
      </c>
      <c r="J56" s="534" t="s">
        <v>71</v>
      </c>
      <c r="K56" s="535" t="s">
        <v>72</v>
      </c>
      <c r="L56" s="536" t="s">
        <v>73</v>
      </c>
      <c r="M56" s="534" t="s">
        <v>11</v>
      </c>
      <c r="N56" s="534" t="s">
        <v>75</v>
      </c>
      <c r="O56" s="535" t="s">
        <v>76</v>
      </c>
      <c r="P56" s="536" t="s">
        <v>77</v>
      </c>
      <c r="Q56" s="535" t="s">
        <v>15</v>
      </c>
      <c r="R56" s="534" t="s">
        <v>79</v>
      </c>
      <c r="S56" s="535" t="s">
        <v>80</v>
      </c>
      <c r="T56" s="536" t="s">
        <v>81</v>
      </c>
      <c r="U56" s="534" t="s">
        <v>114</v>
      </c>
      <c r="V56" s="534" t="s">
        <v>178</v>
      </c>
      <c r="W56" s="535" t="s">
        <v>179</v>
      </c>
      <c r="X56" s="537" t="s">
        <v>196</v>
      </c>
      <c r="Y56" s="534" t="s">
        <v>195</v>
      </c>
      <c r="Z56" s="534" t="s">
        <v>201</v>
      </c>
      <c r="AA56" s="95"/>
    </row>
    <row r="57" spans="1:27" s="37" customFormat="1" ht="20.100000000000001" customHeight="1" thickBot="1">
      <c r="A57" s="36"/>
      <c r="B57" s="788" t="s">
        <v>132</v>
      </c>
      <c r="C57" s="789"/>
      <c r="D57" s="789"/>
      <c r="E57" s="790"/>
      <c r="F57" s="791"/>
      <c r="G57" s="789"/>
      <c r="H57" s="792"/>
      <c r="I57" s="793" t="s">
        <v>1</v>
      </c>
      <c r="J57" s="761" t="s">
        <v>1</v>
      </c>
      <c r="K57" s="761" t="s">
        <v>1</v>
      </c>
      <c r="L57" s="761" t="s">
        <v>1</v>
      </c>
      <c r="M57" s="761" t="s">
        <v>1</v>
      </c>
      <c r="N57" s="761" t="s">
        <v>1</v>
      </c>
      <c r="O57" s="761" t="s">
        <v>1</v>
      </c>
      <c r="P57" s="761" t="s">
        <v>1</v>
      </c>
      <c r="Q57" s="761" t="s">
        <v>1</v>
      </c>
      <c r="R57" s="761" t="s">
        <v>1</v>
      </c>
      <c r="S57" s="761" t="s">
        <v>1</v>
      </c>
      <c r="T57" s="761" t="s">
        <v>1</v>
      </c>
      <c r="U57" s="761" t="s">
        <v>1</v>
      </c>
      <c r="V57" s="761" t="s">
        <v>1</v>
      </c>
      <c r="W57" s="761" t="s">
        <v>1</v>
      </c>
      <c r="X57" s="761" t="s">
        <v>1</v>
      </c>
      <c r="Y57" s="761" t="s">
        <v>1</v>
      </c>
      <c r="Z57" s="794" t="s">
        <v>1</v>
      </c>
      <c r="AA57" s="36"/>
    </row>
    <row r="58" spans="1:27" s="37" customFormat="1" ht="20.100000000000001" customHeight="1">
      <c r="A58" s="36"/>
      <c r="B58" s="788"/>
      <c r="C58" s="795" t="s">
        <v>50</v>
      </c>
      <c r="D58" s="796"/>
      <c r="E58" s="796"/>
      <c r="F58" s="796"/>
      <c r="G58" s="796"/>
      <c r="H58" s="796"/>
      <c r="I58" s="797"/>
      <c r="J58" s="798"/>
      <c r="K58" s="799"/>
      <c r="L58" s="799"/>
      <c r="M58" s="798"/>
      <c r="N58" s="798"/>
      <c r="O58" s="798"/>
      <c r="P58" s="798"/>
      <c r="Q58" s="798"/>
      <c r="R58" s="798"/>
      <c r="S58" s="798"/>
      <c r="T58" s="798"/>
      <c r="U58" s="798"/>
      <c r="V58" s="798"/>
      <c r="W58" s="798"/>
      <c r="X58" s="798"/>
      <c r="Y58" s="798"/>
      <c r="Z58" s="800"/>
      <c r="AA58" s="36"/>
    </row>
    <row r="59" spans="1:27" s="37" customFormat="1" ht="20.100000000000001" customHeight="1">
      <c r="A59" s="36"/>
      <c r="B59" s="801"/>
      <c r="C59" s="802" t="s">
        <v>99</v>
      </c>
      <c r="D59" s="803"/>
      <c r="E59" s="803"/>
      <c r="F59" s="803"/>
      <c r="G59" s="803"/>
      <c r="H59" s="803"/>
      <c r="I59" s="804"/>
      <c r="J59" s="805"/>
      <c r="K59" s="806"/>
      <c r="L59" s="806"/>
      <c r="M59" s="805"/>
      <c r="N59" s="805"/>
      <c r="O59" s="805"/>
      <c r="P59" s="805"/>
      <c r="Q59" s="805"/>
      <c r="R59" s="805"/>
      <c r="S59" s="805"/>
      <c r="T59" s="805"/>
      <c r="U59" s="805"/>
      <c r="V59" s="805"/>
      <c r="W59" s="805"/>
      <c r="X59" s="805"/>
      <c r="Y59" s="805"/>
      <c r="Z59" s="807"/>
      <c r="AA59" s="36"/>
    </row>
    <row r="60" spans="1:27" s="37" customFormat="1" ht="20.100000000000001" customHeight="1">
      <c r="A60" s="36"/>
      <c r="B60" s="788" t="s">
        <v>133</v>
      </c>
      <c r="C60" s="789"/>
      <c r="D60" s="789"/>
      <c r="E60" s="808"/>
      <c r="F60" s="808"/>
      <c r="G60" s="789"/>
      <c r="H60" s="789"/>
      <c r="I60" s="757"/>
      <c r="J60" s="809"/>
      <c r="K60" s="810"/>
      <c r="L60" s="810"/>
      <c r="M60" s="810"/>
      <c r="N60" s="810"/>
      <c r="O60" s="810"/>
      <c r="P60" s="810"/>
      <c r="Q60" s="810"/>
      <c r="R60" s="810"/>
      <c r="S60" s="810"/>
      <c r="T60" s="810"/>
      <c r="U60" s="810"/>
      <c r="V60" s="810"/>
      <c r="W60" s="810"/>
      <c r="X60" s="810"/>
      <c r="Y60" s="810"/>
      <c r="Z60" s="811"/>
      <c r="AA60" s="36"/>
    </row>
    <row r="61" spans="1:27" s="37" customFormat="1" ht="20.100000000000001" customHeight="1">
      <c r="A61" s="36"/>
      <c r="B61" s="788"/>
      <c r="C61" s="795" t="s">
        <v>105</v>
      </c>
      <c r="D61" s="796"/>
      <c r="E61" s="789"/>
      <c r="F61" s="796"/>
      <c r="G61" s="796"/>
      <c r="H61" s="796"/>
      <c r="I61" s="812"/>
      <c r="J61" s="809"/>
      <c r="K61" s="810"/>
      <c r="L61" s="810"/>
      <c r="M61" s="810"/>
      <c r="N61" s="810"/>
      <c r="O61" s="810"/>
      <c r="P61" s="810"/>
      <c r="Q61" s="810"/>
      <c r="R61" s="810"/>
      <c r="S61" s="810"/>
      <c r="T61" s="810"/>
      <c r="U61" s="810"/>
      <c r="V61" s="810"/>
      <c r="W61" s="810"/>
      <c r="X61" s="810"/>
      <c r="Y61" s="810"/>
      <c r="Z61" s="811"/>
      <c r="AA61" s="36"/>
    </row>
    <row r="62" spans="1:27" s="37" customFormat="1" ht="20.100000000000001" customHeight="1" thickBot="1">
      <c r="A62" s="36"/>
      <c r="B62" s="813"/>
      <c r="C62" s="802" t="s">
        <v>106</v>
      </c>
      <c r="D62" s="803"/>
      <c r="E62" s="789"/>
      <c r="F62" s="803"/>
      <c r="G62" s="803"/>
      <c r="H62" s="789"/>
      <c r="I62" s="757"/>
      <c r="J62" s="814"/>
      <c r="K62" s="815"/>
      <c r="L62" s="815"/>
      <c r="M62" s="815"/>
      <c r="N62" s="815"/>
      <c r="O62" s="815"/>
      <c r="P62" s="815"/>
      <c r="Q62" s="815"/>
      <c r="R62" s="815"/>
      <c r="S62" s="815"/>
      <c r="T62" s="815"/>
      <c r="U62" s="815"/>
      <c r="V62" s="815"/>
      <c r="W62" s="815"/>
      <c r="X62" s="815"/>
      <c r="Y62" s="815"/>
      <c r="Z62" s="816"/>
      <c r="AA62" s="36"/>
    </row>
    <row r="63" spans="1:27" s="37" customFormat="1" ht="20.100000000000001" customHeight="1" thickBot="1">
      <c r="A63" s="36"/>
      <c r="B63" s="788" t="s">
        <v>134</v>
      </c>
      <c r="C63" s="808"/>
      <c r="D63" s="789"/>
      <c r="E63" s="765"/>
      <c r="F63" s="789"/>
      <c r="G63" s="817"/>
      <c r="H63" s="792"/>
      <c r="I63" s="793" t="s">
        <v>1</v>
      </c>
      <c r="J63" s="761" t="s">
        <v>1</v>
      </c>
      <c r="K63" s="761" t="s">
        <v>1</v>
      </c>
      <c r="L63" s="761" t="s">
        <v>1</v>
      </c>
      <c r="M63" s="761" t="s">
        <v>1</v>
      </c>
      <c r="N63" s="761" t="s">
        <v>1</v>
      </c>
      <c r="O63" s="761" t="s">
        <v>1</v>
      </c>
      <c r="P63" s="761" t="s">
        <v>1</v>
      </c>
      <c r="Q63" s="761" t="s">
        <v>1</v>
      </c>
      <c r="R63" s="761" t="s">
        <v>1</v>
      </c>
      <c r="S63" s="761" t="s">
        <v>1</v>
      </c>
      <c r="T63" s="761" t="s">
        <v>1</v>
      </c>
      <c r="U63" s="761" t="s">
        <v>1</v>
      </c>
      <c r="V63" s="761" t="s">
        <v>1</v>
      </c>
      <c r="W63" s="761" t="s">
        <v>1</v>
      </c>
      <c r="X63" s="761" t="s">
        <v>1</v>
      </c>
      <c r="Y63" s="761" t="s">
        <v>1</v>
      </c>
      <c r="Z63" s="818" t="s">
        <v>1</v>
      </c>
      <c r="AA63" s="36"/>
    </row>
    <row r="64" spans="1:27" s="37" customFormat="1" ht="20.100000000000001" customHeight="1" thickBot="1">
      <c r="A64" s="36"/>
      <c r="B64" s="788"/>
      <c r="C64" s="795" t="s">
        <v>107</v>
      </c>
      <c r="D64" s="796"/>
      <c r="E64" s="789"/>
      <c r="F64" s="796"/>
      <c r="G64" s="789"/>
      <c r="H64" s="789"/>
      <c r="I64" s="819"/>
      <c r="J64" s="820"/>
      <c r="K64" s="820"/>
      <c r="L64" s="821"/>
      <c r="M64" s="822"/>
      <c r="N64" s="820"/>
      <c r="O64" s="820"/>
      <c r="P64" s="820"/>
      <c r="Q64" s="820"/>
      <c r="R64" s="820"/>
      <c r="S64" s="820"/>
      <c r="T64" s="820"/>
      <c r="U64" s="820"/>
      <c r="V64" s="820"/>
      <c r="W64" s="820"/>
      <c r="X64" s="820"/>
      <c r="Y64" s="820"/>
      <c r="Z64" s="823"/>
      <c r="AA64" s="36"/>
    </row>
    <row r="65" spans="1:27" s="790" customFormat="1" ht="20.100000000000001" customHeight="1" thickBot="1">
      <c r="A65" s="777"/>
      <c r="B65" s="824"/>
      <c r="C65" s="825"/>
      <c r="D65" s="826"/>
      <c r="E65" s="826"/>
      <c r="F65" s="826"/>
      <c r="G65" s="827" t="s">
        <v>108</v>
      </c>
      <c r="H65" s="768"/>
      <c r="I65" s="828"/>
      <c r="J65" s="829"/>
      <c r="K65" s="830"/>
      <c r="L65" s="830"/>
      <c r="M65" s="829"/>
      <c r="N65" s="829"/>
      <c r="O65" s="829"/>
      <c r="P65" s="829"/>
      <c r="Q65" s="829"/>
      <c r="R65" s="829"/>
      <c r="S65" s="829"/>
      <c r="T65" s="829"/>
      <c r="U65" s="829"/>
      <c r="V65" s="829"/>
      <c r="W65" s="829"/>
      <c r="X65" s="829"/>
      <c r="Y65" s="829"/>
      <c r="Z65" s="831"/>
      <c r="AA65" s="777"/>
    </row>
    <row r="66" spans="1:27" s="35" customFormat="1" ht="20.100000000000001" customHeight="1">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row>
    <row r="67" spans="1:27" s="34" customFormat="1" ht="20.100000000000001" customHeight="1"/>
    <row r="68" spans="1:27" s="34" customFormat="1" ht="24.95" customHeight="1" thickBot="1">
      <c r="B68" s="540" t="s">
        <v>135</v>
      </c>
      <c r="C68" s="541" t="s">
        <v>226</v>
      </c>
      <c r="D68" s="38"/>
      <c r="E68" s="38"/>
      <c r="M68" s="39"/>
      <c r="AA68" s="33" t="s">
        <v>138</v>
      </c>
    </row>
    <row r="69" spans="1:27" s="35" customFormat="1" ht="20.100000000000001" customHeight="1">
      <c r="A69" s="34"/>
      <c r="B69" s="1293" t="s">
        <v>126</v>
      </c>
      <c r="C69" s="1294"/>
      <c r="D69" s="1294"/>
      <c r="E69" s="1294"/>
      <c r="F69" s="1294"/>
      <c r="G69" s="531"/>
      <c r="H69" s="538"/>
      <c r="I69" s="1297" t="s">
        <v>184</v>
      </c>
      <c r="J69" s="1298"/>
      <c r="K69" s="1299"/>
      <c r="L69" s="1300" t="s">
        <v>85</v>
      </c>
      <c r="M69" s="1298"/>
      <c r="N69" s="1298"/>
      <c r="O69" s="1298"/>
      <c r="P69" s="1298"/>
      <c r="Q69" s="1298"/>
      <c r="R69" s="1298"/>
      <c r="S69" s="1298"/>
      <c r="T69" s="1298"/>
      <c r="U69" s="1298"/>
      <c r="V69" s="1298"/>
      <c r="W69" s="1298"/>
      <c r="X69" s="1298"/>
      <c r="Y69" s="1298"/>
      <c r="Z69" s="1301"/>
      <c r="AA69" s="1291" t="s">
        <v>48</v>
      </c>
    </row>
    <row r="70" spans="1:27" s="35" customFormat="1" ht="20.100000000000001" customHeight="1" thickBot="1">
      <c r="A70" s="34"/>
      <c r="B70" s="1295"/>
      <c r="C70" s="1296"/>
      <c r="D70" s="1296"/>
      <c r="E70" s="1296"/>
      <c r="F70" s="1296"/>
      <c r="G70" s="532"/>
      <c r="H70" s="539"/>
      <c r="I70" s="533" t="s">
        <v>8</v>
      </c>
      <c r="J70" s="534" t="s">
        <v>71</v>
      </c>
      <c r="K70" s="535" t="s">
        <v>72</v>
      </c>
      <c r="L70" s="536" t="s">
        <v>73</v>
      </c>
      <c r="M70" s="534" t="s">
        <v>11</v>
      </c>
      <c r="N70" s="534" t="s">
        <v>75</v>
      </c>
      <c r="O70" s="535" t="s">
        <v>76</v>
      </c>
      <c r="P70" s="536" t="s">
        <v>77</v>
      </c>
      <c r="Q70" s="535" t="s">
        <v>15</v>
      </c>
      <c r="R70" s="534" t="s">
        <v>79</v>
      </c>
      <c r="S70" s="535" t="s">
        <v>80</v>
      </c>
      <c r="T70" s="536" t="s">
        <v>81</v>
      </c>
      <c r="U70" s="534" t="s">
        <v>114</v>
      </c>
      <c r="V70" s="534" t="s">
        <v>178</v>
      </c>
      <c r="W70" s="535" t="s">
        <v>179</v>
      </c>
      <c r="X70" s="534" t="s">
        <v>196</v>
      </c>
      <c r="Y70" s="535" t="s">
        <v>195</v>
      </c>
      <c r="Z70" s="534" t="s">
        <v>201</v>
      </c>
      <c r="AA70" s="1292"/>
    </row>
    <row r="71" spans="1:27" s="36" customFormat="1" ht="20.100000000000001" customHeight="1">
      <c r="B71" s="757"/>
      <c r="C71" s="1305" t="s">
        <v>87</v>
      </c>
      <c r="D71" s="1306"/>
      <c r="E71" s="1307"/>
      <c r="F71" s="758" t="s">
        <v>203</v>
      </c>
      <c r="G71" s="758"/>
      <c r="H71" s="759"/>
      <c r="I71" s="760" t="s">
        <v>1</v>
      </c>
      <c r="J71" s="761" t="s">
        <v>1</v>
      </c>
      <c r="K71" s="761" t="s">
        <v>1</v>
      </c>
      <c r="L71" s="762"/>
      <c r="M71" s="763"/>
      <c r="N71" s="763"/>
      <c r="O71" s="763"/>
      <c r="P71" s="763"/>
      <c r="Q71" s="763"/>
      <c r="R71" s="763"/>
      <c r="S71" s="763"/>
      <c r="T71" s="763"/>
      <c r="U71" s="763"/>
      <c r="V71" s="763"/>
      <c r="W71" s="763"/>
      <c r="X71" s="763"/>
      <c r="Y71" s="763"/>
      <c r="Z71" s="763"/>
      <c r="AA71" s="764">
        <f>SUM(I71:Z71)</f>
        <v>0</v>
      </c>
    </row>
    <row r="72" spans="1:27" s="36" customFormat="1" ht="20.100000000000001" customHeight="1" thickBot="1">
      <c r="B72" s="757"/>
      <c r="C72" s="1308"/>
      <c r="D72" s="1309"/>
      <c r="E72" s="1310"/>
      <c r="F72" s="765" t="s">
        <v>204</v>
      </c>
      <c r="G72" s="765"/>
      <c r="H72" s="766"/>
      <c r="I72" s="760" t="s">
        <v>1</v>
      </c>
      <c r="J72" s="761" t="s">
        <v>1</v>
      </c>
      <c r="K72" s="761" t="s">
        <v>1</v>
      </c>
      <c r="L72" s="762"/>
      <c r="M72" s="763"/>
      <c r="N72" s="763"/>
      <c r="O72" s="763"/>
      <c r="P72" s="763"/>
      <c r="Q72" s="763"/>
      <c r="R72" s="763"/>
      <c r="S72" s="763"/>
      <c r="T72" s="763"/>
      <c r="U72" s="763"/>
      <c r="V72" s="763"/>
      <c r="W72" s="763"/>
      <c r="X72" s="763"/>
      <c r="Y72" s="763"/>
      <c r="Z72" s="763"/>
      <c r="AA72" s="764">
        <f t="shared" ref="AA72:AA77" si="0">SUM(I72:Z72)</f>
        <v>0</v>
      </c>
    </row>
    <row r="73" spans="1:27" s="36" customFormat="1" ht="20.100000000000001" customHeight="1" thickBot="1">
      <c r="B73" s="757"/>
      <c r="C73" s="1311"/>
      <c r="D73" s="1312"/>
      <c r="E73" s="1313"/>
      <c r="F73" s="767" t="s">
        <v>185</v>
      </c>
      <c r="G73" s="765"/>
      <c r="H73" s="768">
        <f>SUM(H74:H75)</f>
        <v>0</v>
      </c>
      <c r="I73" s="760" t="s">
        <v>1</v>
      </c>
      <c r="J73" s="761" t="s">
        <v>1</v>
      </c>
      <c r="K73" s="761" t="s">
        <v>1</v>
      </c>
      <c r="L73" s="761" t="s">
        <v>1</v>
      </c>
      <c r="M73" s="761" t="s">
        <v>1</v>
      </c>
      <c r="N73" s="761" t="s">
        <v>1</v>
      </c>
      <c r="O73" s="761" t="s">
        <v>1</v>
      </c>
      <c r="P73" s="761" t="s">
        <v>1</v>
      </c>
      <c r="Q73" s="761" t="s">
        <v>1</v>
      </c>
      <c r="R73" s="761" t="s">
        <v>1</v>
      </c>
      <c r="S73" s="761" t="s">
        <v>1</v>
      </c>
      <c r="T73" s="761" t="s">
        <v>1</v>
      </c>
      <c r="U73" s="761" t="s">
        <v>1</v>
      </c>
      <c r="V73" s="761" t="s">
        <v>1</v>
      </c>
      <c r="W73" s="761" t="s">
        <v>1</v>
      </c>
      <c r="X73" s="761" t="s">
        <v>1</v>
      </c>
      <c r="Y73" s="761" t="s">
        <v>1</v>
      </c>
      <c r="Z73" s="761" t="s">
        <v>1</v>
      </c>
      <c r="AA73" s="769" t="s">
        <v>525</v>
      </c>
    </row>
    <row r="74" spans="1:27" s="36" customFormat="1" ht="20.100000000000001" customHeight="1" thickBot="1">
      <c r="B74" s="757"/>
      <c r="C74" s="1311"/>
      <c r="D74" s="1312"/>
      <c r="E74" s="1313"/>
      <c r="F74" s="770"/>
      <c r="G74" s="771" t="s">
        <v>187</v>
      </c>
      <c r="H74" s="768">
        <v>0</v>
      </c>
      <c r="I74" s="760" t="s">
        <v>1</v>
      </c>
      <c r="J74" s="761" t="s">
        <v>1</v>
      </c>
      <c r="K74" s="761" t="s">
        <v>1</v>
      </c>
      <c r="L74" s="761" t="s">
        <v>1</v>
      </c>
      <c r="M74" s="761" t="s">
        <v>1</v>
      </c>
      <c r="N74" s="761" t="s">
        <v>1</v>
      </c>
      <c r="O74" s="761" t="s">
        <v>1</v>
      </c>
      <c r="P74" s="761" t="s">
        <v>1</v>
      </c>
      <c r="Q74" s="761" t="s">
        <v>1</v>
      </c>
      <c r="R74" s="761" t="s">
        <v>1</v>
      </c>
      <c r="S74" s="761" t="s">
        <v>1</v>
      </c>
      <c r="T74" s="761" t="s">
        <v>1</v>
      </c>
      <c r="U74" s="761" t="s">
        <v>1</v>
      </c>
      <c r="V74" s="761" t="s">
        <v>1</v>
      </c>
      <c r="W74" s="761" t="s">
        <v>1</v>
      </c>
      <c r="X74" s="761" t="s">
        <v>1</v>
      </c>
      <c r="Y74" s="761" t="s">
        <v>1</v>
      </c>
      <c r="Z74" s="761" t="s">
        <v>1</v>
      </c>
      <c r="AA74" s="769" t="s">
        <v>525</v>
      </c>
    </row>
    <row r="75" spans="1:27" s="36" customFormat="1" ht="20.100000000000001" customHeight="1" thickBot="1">
      <c r="B75" s="757"/>
      <c r="C75" s="1314"/>
      <c r="D75" s="1315"/>
      <c r="E75" s="1316"/>
      <c r="F75" s="763"/>
      <c r="G75" s="772" t="s">
        <v>186</v>
      </c>
      <c r="H75" s="768">
        <v>0</v>
      </c>
      <c r="I75" s="760" t="s">
        <v>1</v>
      </c>
      <c r="J75" s="761" t="s">
        <v>1</v>
      </c>
      <c r="K75" s="761" t="s">
        <v>1</v>
      </c>
      <c r="L75" s="761" t="s">
        <v>1</v>
      </c>
      <c r="M75" s="761" t="s">
        <v>1</v>
      </c>
      <c r="N75" s="761" t="s">
        <v>1</v>
      </c>
      <c r="O75" s="761" t="s">
        <v>1</v>
      </c>
      <c r="P75" s="761" t="s">
        <v>1</v>
      </c>
      <c r="Q75" s="761" t="s">
        <v>1</v>
      </c>
      <c r="R75" s="761" t="s">
        <v>1</v>
      </c>
      <c r="S75" s="761" t="s">
        <v>1</v>
      </c>
      <c r="T75" s="761" t="s">
        <v>1</v>
      </c>
      <c r="U75" s="761" t="s">
        <v>1</v>
      </c>
      <c r="V75" s="761" t="s">
        <v>1</v>
      </c>
      <c r="W75" s="761" t="s">
        <v>1</v>
      </c>
      <c r="X75" s="761" t="s">
        <v>1</v>
      </c>
      <c r="Y75" s="761" t="s">
        <v>1</v>
      </c>
      <c r="Z75" s="761" t="s">
        <v>1</v>
      </c>
      <c r="AA75" s="769" t="s">
        <v>525</v>
      </c>
    </row>
    <row r="76" spans="1:27" s="36" customFormat="1" ht="20.100000000000001" customHeight="1">
      <c r="B76" s="773"/>
      <c r="C76" s="1303" t="s">
        <v>227</v>
      </c>
      <c r="D76" s="1304"/>
      <c r="E76" s="1304"/>
      <c r="F76" s="758"/>
      <c r="G76" s="758"/>
      <c r="H76" s="759"/>
      <c r="I76" s="774" t="s">
        <v>1</v>
      </c>
      <c r="J76" s="775" t="s">
        <v>1</v>
      </c>
      <c r="K76" s="775" t="s">
        <v>1</v>
      </c>
      <c r="L76" s="776"/>
      <c r="M76" s="777"/>
      <c r="N76" s="778"/>
      <c r="O76" s="778"/>
      <c r="P76" s="778"/>
      <c r="Q76" s="778"/>
      <c r="R76" s="778"/>
      <c r="S76" s="776"/>
      <c r="T76" s="777"/>
      <c r="U76" s="778"/>
      <c r="V76" s="778"/>
      <c r="W76" s="778"/>
      <c r="X76" s="777"/>
      <c r="Y76" s="778"/>
      <c r="Z76" s="776"/>
      <c r="AA76" s="779">
        <f t="shared" si="0"/>
        <v>0</v>
      </c>
    </row>
    <row r="77" spans="1:27" s="36" customFormat="1" ht="20.100000000000001" customHeight="1" thickBot="1">
      <c r="B77" s="780"/>
      <c r="C77" s="781" t="s">
        <v>550</v>
      </c>
      <c r="D77" s="781"/>
      <c r="E77" s="781"/>
      <c r="F77" s="782"/>
      <c r="G77" s="781"/>
      <c r="H77" s="781"/>
      <c r="I77" s="783">
        <f>SUM(I71:I76)</f>
        <v>0</v>
      </c>
      <c r="J77" s="784">
        <f t="shared" ref="J77:Z77" si="1">SUM(J71:J76)</f>
        <v>0</v>
      </c>
      <c r="K77" s="784">
        <f t="shared" si="1"/>
        <v>0</v>
      </c>
      <c r="L77" s="784">
        <f>SUM(L71:L76)</f>
        <v>0</v>
      </c>
      <c r="M77" s="784">
        <f t="shared" si="1"/>
        <v>0</v>
      </c>
      <c r="N77" s="784">
        <f t="shared" si="1"/>
        <v>0</v>
      </c>
      <c r="O77" s="784">
        <f t="shared" si="1"/>
        <v>0</v>
      </c>
      <c r="P77" s="784">
        <f t="shared" si="1"/>
        <v>0</v>
      </c>
      <c r="Q77" s="784">
        <f t="shared" si="1"/>
        <v>0</v>
      </c>
      <c r="R77" s="784">
        <f t="shared" si="1"/>
        <v>0</v>
      </c>
      <c r="S77" s="785">
        <f t="shared" si="1"/>
        <v>0</v>
      </c>
      <c r="T77" s="786">
        <f t="shared" si="1"/>
        <v>0</v>
      </c>
      <c r="U77" s="784">
        <f t="shared" si="1"/>
        <v>0</v>
      </c>
      <c r="V77" s="786">
        <f t="shared" si="1"/>
        <v>0</v>
      </c>
      <c r="W77" s="784">
        <f t="shared" si="1"/>
        <v>0</v>
      </c>
      <c r="X77" s="786">
        <f t="shared" si="1"/>
        <v>0</v>
      </c>
      <c r="Y77" s="784">
        <f t="shared" si="1"/>
        <v>0</v>
      </c>
      <c r="Z77" s="786">
        <f t="shared" si="1"/>
        <v>0</v>
      </c>
      <c r="AA77" s="787">
        <f t="shared" si="0"/>
        <v>0</v>
      </c>
    </row>
    <row r="78" spans="1:27" s="36" customFormat="1" ht="20.100000000000001" customHeight="1" thickBot="1">
      <c r="B78" s="780"/>
      <c r="C78" s="781" t="s">
        <v>552</v>
      </c>
      <c r="D78" s="781"/>
      <c r="E78" s="781"/>
      <c r="F78" s="782"/>
      <c r="G78" s="781"/>
      <c r="H78" s="781"/>
      <c r="I78" s="783"/>
      <c r="J78" s="784"/>
      <c r="K78" s="784"/>
      <c r="L78" s="784"/>
      <c r="M78" s="784"/>
      <c r="N78" s="784"/>
      <c r="O78" s="784"/>
      <c r="P78" s="784"/>
      <c r="Q78" s="784"/>
      <c r="R78" s="784"/>
      <c r="S78" s="785"/>
      <c r="T78" s="786"/>
      <c r="U78" s="784"/>
      <c r="V78" s="786"/>
      <c r="W78" s="784"/>
      <c r="X78" s="786"/>
      <c r="Y78" s="784"/>
      <c r="Z78" s="786"/>
      <c r="AA78" s="787">
        <f>SUM(I78:Z78)</f>
        <v>0</v>
      </c>
    </row>
    <row r="79" spans="1:27" s="30" customFormat="1" ht="20.100000000000001" customHeight="1"/>
    <row r="80" spans="1:27" s="41" customFormat="1" ht="18" customHeight="1">
      <c r="B80" s="40" t="s">
        <v>402</v>
      </c>
      <c r="C80" s="41" t="s">
        <v>205</v>
      </c>
      <c r="M80" s="186"/>
      <c r="X80" s="1317" t="s">
        <v>399</v>
      </c>
      <c r="Y80" s="1318"/>
      <c r="Z80" s="1319"/>
      <c r="AA80" s="1320"/>
    </row>
    <row r="81" spans="2:28" s="41" customFormat="1" ht="18" customHeight="1">
      <c r="B81" s="40" t="s">
        <v>402</v>
      </c>
      <c r="C81" s="42" t="s">
        <v>83</v>
      </c>
      <c r="D81" s="42"/>
      <c r="E81" s="42"/>
      <c r="F81" s="42"/>
      <c r="G81" s="42"/>
      <c r="H81" s="42"/>
      <c r="I81" s="42"/>
      <c r="J81" s="42"/>
      <c r="K81" s="42"/>
      <c r="L81" s="42"/>
      <c r="M81" s="186" t="s">
        <v>402</v>
      </c>
      <c r="N81" s="41" t="s">
        <v>221</v>
      </c>
      <c r="P81" s="42"/>
      <c r="Q81" s="42"/>
      <c r="R81" s="42"/>
      <c r="S81" s="42"/>
      <c r="T81" s="42"/>
      <c r="U81" s="42"/>
      <c r="V81" s="42"/>
      <c r="W81" s="42"/>
      <c r="X81" s="1317"/>
      <c r="Y81" s="1321"/>
      <c r="Z81" s="1322"/>
      <c r="AA81" s="1323"/>
    </row>
    <row r="82" spans="2:28" s="41" customFormat="1" ht="18" customHeight="1">
      <c r="B82" s="40" t="s">
        <v>402</v>
      </c>
      <c r="C82" s="187" t="s">
        <v>411</v>
      </c>
      <c r="D82" s="42"/>
      <c r="E82" s="42"/>
      <c r="F82" s="42"/>
      <c r="G82" s="42"/>
      <c r="H82" s="42"/>
      <c r="I82" s="42"/>
      <c r="J82" s="42"/>
      <c r="K82" s="42"/>
      <c r="L82" s="42"/>
      <c r="M82" s="40" t="s">
        <v>402</v>
      </c>
      <c r="N82" s="188" t="s">
        <v>412</v>
      </c>
      <c r="O82" s="187"/>
      <c r="P82" s="42"/>
      <c r="Q82" s="42"/>
      <c r="R82" s="42"/>
      <c r="S82" s="42"/>
      <c r="T82" s="42"/>
      <c r="U82" s="42"/>
      <c r="V82" s="42"/>
      <c r="W82" s="42"/>
      <c r="X82" s="1317"/>
      <c r="Y82" s="1324"/>
      <c r="Z82" s="1325"/>
      <c r="AA82" s="1326"/>
    </row>
    <row r="83" spans="2:28" s="41" customFormat="1" ht="18" customHeight="1">
      <c r="B83" s="186" t="s">
        <v>402</v>
      </c>
      <c r="C83" s="44" t="s">
        <v>404</v>
      </c>
      <c r="F83" s="187"/>
      <c r="G83" s="187"/>
      <c r="H83" s="187"/>
      <c r="M83" s="40" t="s">
        <v>402</v>
      </c>
      <c r="N83" s="189" t="s">
        <v>413</v>
      </c>
      <c r="O83" s="42"/>
      <c r="X83" s="42"/>
      <c r="Y83" s="42"/>
    </row>
    <row r="84" spans="2:28" s="41" customFormat="1" ht="15.75" customHeight="1">
      <c r="B84" s="186" t="s">
        <v>402</v>
      </c>
      <c r="C84" s="1327" t="s">
        <v>570</v>
      </c>
      <c r="D84" s="1327"/>
      <c r="E84" s="1327"/>
      <c r="F84" s="1327"/>
      <c r="G84" s="1327"/>
      <c r="H84" s="1327"/>
      <c r="I84" s="1327"/>
      <c r="J84" s="1327"/>
      <c r="K84" s="1327"/>
      <c r="L84" s="1327"/>
      <c r="M84" s="190" t="s">
        <v>402</v>
      </c>
      <c r="N84" s="41" t="s">
        <v>524</v>
      </c>
      <c r="P84" s="187"/>
      <c r="Q84" s="187"/>
      <c r="R84" s="187"/>
      <c r="S84" s="187"/>
      <c r="T84" s="187"/>
      <c r="U84" s="187"/>
      <c r="V84" s="187"/>
      <c r="W84" s="187"/>
      <c r="Z84" s="43"/>
      <c r="AA84" s="43"/>
    </row>
    <row r="85" spans="2:28" s="41" customFormat="1" ht="12.75" customHeight="1">
      <c r="B85" s="186"/>
      <c r="C85" s="1327"/>
      <c r="D85" s="1327"/>
      <c r="E85" s="1327"/>
      <c r="F85" s="1327"/>
      <c r="G85" s="1327"/>
      <c r="H85" s="1327"/>
      <c r="I85" s="1327"/>
      <c r="J85" s="1327"/>
      <c r="K85" s="1327"/>
      <c r="L85" s="1327"/>
      <c r="M85" s="190" t="s">
        <v>402</v>
      </c>
      <c r="N85" s="1302" t="s">
        <v>414</v>
      </c>
      <c r="O85" s="1302"/>
      <c r="P85" s="1302"/>
      <c r="Q85" s="1302"/>
      <c r="R85" s="1302"/>
      <c r="S85" s="1302"/>
      <c r="T85" s="1302"/>
      <c r="U85" s="1302"/>
      <c r="V85" s="1302"/>
      <c r="W85" s="1302"/>
      <c r="Z85" s="187"/>
      <c r="AA85" s="187"/>
    </row>
    <row r="86" spans="2:28" ht="40.5" customHeight="1">
      <c r="B86" s="40" t="s">
        <v>402</v>
      </c>
      <c r="C86" s="1302" t="s">
        <v>405</v>
      </c>
      <c r="D86" s="1302"/>
      <c r="E86" s="1302"/>
      <c r="F86" s="1302"/>
      <c r="G86" s="1302"/>
      <c r="H86" s="1302"/>
      <c r="I86" s="1302"/>
      <c r="J86" s="1302"/>
      <c r="K86" s="1302"/>
      <c r="L86" s="1302"/>
      <c r="N86" s="1302"/>
      <c r="O86" s="1302"/>
      <c r="P86" s="1302"/>
      <c r="Q86" s="1302"/>
      <c r="R86" s="1302"/>
      <c r="S86" s="1302"/>
      <c r="T86" s="1302"/>
      <c r="U86" s="1302"/>
      <c r="V86" s="1302"/>
      <c r="W86" s="1302"/>
      <c r="X86" s="43"/>
      <c r="Y86" s="43"/>
      <c r="AB86" s="31"/>
    </row>
  </sheetData>
  <mergeCells count="24">
    <mergeCell ref="C86:L86"/>
    <mergeCell ref="C76:E76"/>
    <mergeCell ref="B37:F38"/>
    <mergeCell ref="C71:E75"/>
    <mergeCell ref="I55:K55"/>
    <mergeCell ref="I37:K37"/>
    <mergeCell ref="L37:Z37"/>
    <mergeCell ref="L55:Z55"/>
    <mergeCell ref="L69:Z69"/>
    <mergeCell ref="I69:K69"/>
    <mergeCell ref="X80:X82"/>
    <mergeCell ref="Y80:AA82"/>
    <mergeCell ref="C84:L85"/>
    <mergeCell ref="N85:W86"/>
    <mergeCell ref="B1:E1"/>
    <mergeCell ref="B3:AA3"/>
    <mergeCell ref="AA37:AA38"/>
    <mergeCell ref="AA69:AA70"/>
    <mergeCell ref="B69:F70"/>
    <mergeCell ref="B55:F56"/>
    <mergeCell ref="AA6:AA7"/>
    <mergeCell ref="B6:F7"/>
    <mergeCell ref="I6:K6"/>
    <mergeCell ref="L6:Z6"/>
  </mergeCells>
  <phoneticPr fontId="2"/>
  <pageMargins left="0.78740157480314965" right="0.78740157480314965" top="0.78740157480314965" bottom="0.78740157480314965" header="0.51181102362204722" footer="0.78740157480314965"/>
  <pageSetup paperSize="8" scale="44"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W189"/>
  <sheetViews>
    <sheetView view="pageBreakPreview" topLeftCell="A3" zoomScale="85" zoomScaleNormal="100" zoomScaleSheetLayoutView="85" workbookViewId="0">
      <selection activeCell="Z27" sqref="Z27"/>
    </sheetView>
  </sheetViews>
  <sheetFormatPr defaultRowHeight="13.5"/>
  <cols>
    <col min="1" max="1" width="1.125" style="144" customWidth="1"/>
    <col min="2" max="2" width="20.75" style="144" customWidth="1"/>
    <col min="3" max="3" width="17.875" style="144" bestFit="1" customWidth="1"/>
    <col min="4" max="4" width="16.625" style="144" bestFit="1" customWidth="1"/>
    <col min="5" max="5" width="10.25" style="144" bestFit="1" customWidth="1"/>
    <col min="6" max="20" width="9.125" style="144" customWidth="1"/>
    <col min="21" max="21" width="11.5" style="144" customWidth="1"/>
    <col min="22" max="22" width="0.75" style="144" customWidth="1"/>
    <col min="23" max="23" width="9.25" style="144" bestFit="1" customWidth="1"/>
    <col min="24" max="256" width="9" style="144"/>
    <col min="257" max="257" width="1.125" style="144" customWidth="1"/>
    <col min="258" max="258" width="20.75" style="144" customWidth="1"/>
    <col min="259" max="259" width="17.875" style="144" bestFit="1" customWidth="1"/>
    <col min="260" max="260" width="16.625" style="144" bestFit="1" customWidth="1"/>
    <col min="261" max="261" width="10.25" style="144" bestFit="1" customWidth="1"/>
    <col min="262" max="276" width="9.125" style="144" customWidth="1"/>
    <col min="277" max="277" width="11.5" style="144" customWidth="1"/>
    <col min="278" max="512" width="9" style="144"/>
    <col min="513" max="513" width="1.125" style="144" customWidth="1"/>
    <col min="514" max="514" width="20.75" style="144" customWidth="1"/>
    <col min="515" max="515" width="17.875" style="144" bestFit="1" customWidth="1"/>
    <col min="516" max="516" width="16.625" style="144" bestFit="1" customWidth="1"/>
    <col min="517" max="517" width="10.25" style="144" bestFit="1" customWidth="1"/>
    <col min="518" max="532" width="9.125" style="144" customWidth="1"/>
    <col min="533" max="533" width="11.5" style="144" customWidth="1"/>
    <col min="534" max="768" width="9" style="144"/>
    <col min="769" max="769" width="1.125" style="144" customWidth="1"/>
    <col min="770" max="770" width="20.75" style="144" customWidth="1"/>
    <col min="771" max="771" width="17.875" style="144" bestFit="1" customWidth="1"/>
    <col min="772" max="772" width="16.625" style="144" bestFit="1" customWidth="1"/>
    <col min="773" max="773" width="10.25" style="144" bestFit="1" customWidth="1"/>
    <col min="774" max="788" width="9.125" style="144" customWidth="1"/>
    <col min="789" max="789" width="11.5" style="144" customWidth="1"/>
    <col min="790" max="1024" width="9" style="144"/>
    <col min="1025" max="1025" width="1.125" style="144" customWidth="1"/>
    <col min="1026" max="1026" width="20.75" style="144" customWidth="1"/>
    <col min="1027" max="1027" width="17.875" style="144" bestFit="1" customWidth="1"/>
    <col min="1028" max="1028" width="16.625" style="144" bestFit="1" customWidth="1"/>
    <col min="1029" max="1029" width="10.25" style="144" bestFit="1" customWidth="1"/>
    <col min="1030" max="1044" width="9.125" style="144" customWidth="1"/>
    <col min="1045" max="1045" width="11.5" style="144" customWidth="1"/>
    <col min="1046" max="1280" width="9" style="144"/>
    <col min="1281" max="1281" width="1.125" style="144" customWidth="1"/>
    <col min="1282" max="1282" width="20.75" style="144" customWidth="1"/>
    <col min="1283" max="1283" width="17.875" style="144" bestFit="1" customWidth="1"/>
    <col min="1284" max="1284" width="16.625" style="144" bestFit="1" customWidth="1"/>
    <col min="1285" max="1285" width="10.25" style="144" bestFit="1" customWidth="1"/>
    <col min="1286" max="1300" width="9.125" style="144" customWidth="1"/>
    <col min="1301" max="1301" width="11.5" style="144" customWidth="1"/>
    <col min="1302" max="1536" width="9" style="144"/>
    <col min="1537" max="1537" width="1.125" style="144" customWidth="1"/>
    <col min="1538" max="1538" width="20.75" style="144" customWidth="1"/>
    <col min="1539" max="1539" width="17.875" style="144" bestFit="1" customWidth="1"/>
    <col min="1540" max="1540" width="16.625" style="144" bestFit="1" customWidth="1"/>
    <col min="1541" max="1541" width="10.25" style="144" bestFit="1" customWidth="1"/>
    <col min="1542" max="1556" width="9.125" style="144" customWidth="1"/>
    <col min="1557" max="1557" width="11.5" style="144" customWidth="1"/>
    <col min="1558" max="1792" width="9" style="144"/>
    <col min="1793" max="1793" width="1.125" style="144" customWidth="1"/>
    <col min="1794" max="1794" width="20.75" style="144" customWidth="1"/>
    <col min="1795" max="1795" width="17.875" style="144" bestFit="1" customWidth="1"/>
    <col min="1796" max="1796" width="16.625" style="144" bestFit="1" customWidth="1"/>
    <col min="1797" max="1797" width="10.25" style="144" bestFit="1" customWidth="1"/>
    <col min="1798" max="1812" width="9.125" style="144" customWidth="1"/>
    <col min="1813" max="1813" width="11.5" style="144" customWidth="1"/>
    <col min="1814" max="2048" width="9" style="144"/>
    <col min="2049" max="2049" width="1.125" style="144" customWidth="1"/>
    <col min="2050" max="2050" width="20.75" style="144" customWidth="1"/>
    <col min="2051" max="2051" width="17.875" style="144" bestFit="1" customWidth="1"/>
    <col min="2052" max="2052" width="16.625" style="144" bestFit="1" customWidth="1"/>
    <col min="2053" max="2053" width="10.25" style="144" bestFit="1" customWidth="1"/>
    <col min="2054" max="2068" width="9.125" style="144" customWidth="1"/>
    <col min="2069" max="2069" width="11.5" style="144" customWidth="1"/>
    <col min="2070" max="2304" width="9" style="144"/>
    <col min="2305" max="2305" width="1.125" style="144" customWidth="1"/>
    <col min="2306" max="2306" width="20.75" style="144" customWidth="1"/>
    <col min="2307" max="2307" width="17.875" style="144" bestFit="1" customWidth="1"/>
    <col min="2308" max="2308" width="16.625" style="144" bestFit="1" customWidth="1"/>
    <col min="2309" max="2309" width="10.25" style="144" bestFit="1" customWidth="1"/>
    <col min="2310" max="2324" width="9.125" style="144" customWidth="1"/>
    <col min="2325" max="2325" width="11.5" style="144" customWidth="1"/>
    <col min="2326" max="2560" width="9" style="144"/>
    <col min="2561" max="2561" width="1.125" style="144" customWidth="1"/>
    <col min="2562" max="2562" width="20.75" style="144" customWidth="1"/>
    <col min="2563" max="2563" width="17.875" style="144" bestFit="1" customWidth="1"/>
    <col min="2564" max="2564" width="16.625" style="144" bestFit="1" customWidth="1"/>
    <col min="2565" max="2565" width="10.25" style="144" bestFit="1" customWidth="1"/>
    <col min="2566" max="2580" width="9.125" style="144" customWidth="1"/>
    <col min="2581" max="2581" width="11.5" style="144" customWidth="1"/>
    <col min="2582" max="2816" width="9" style="144"/>
    <col min="2817" max="2817" width="1.125" style="144" customWidth="1"/>
    <col min="2818" max="2818" width="20.75" style="144" customWidth="1"/>
    <col min="2819" max="2819" width="17.875" style="144" bestFit="1" customWidth="1"/>
    <col min="2820" max="2820" width="16.625" style="144" bestFit="1" customWidth="1"/>
    <col min="2821" max="2821" width="10.25" style="144" bestFit="1" customWidth="1"/>
    <col min="2822" max="2836" width="9.125" style="144" customWidth="1"/>
    <col min="2837" max="2837" width="11.5" style="144" customWidth="1"/>
    <col min="2838" max="3072" width="9" style="144"/>
    <col min="3073" max="3073" width="1.125" style="144" customWidth="1"/>
    <col min="3074" max="3074" width="20.75" style="144" customWidth="1"/>
    <col min="3075" max="3075" width="17.875" style="144" bestFit="1" customWidth="1"/>
    <col min="3076" max="3076" width="16.625" style="144" bestFit="1" customWidth="1"/>
    <col min="3077" max="3077" width="10.25" style="144" bestFit="1" customWidth="1"/>
    <col min="3078" max="3092" width="9.125" style="144" customWidth="1"/>
    <col min="3093" max="3093" width="11.5" style="144" customWidth="1"/>
    <col min="3094" max="3328" width="9" style="144"/>
    <col min="3329" max="3329" width="1.125" style="144" customWidth="1"/>
    <col min="3330" max="3330" width="20.75" style="144" customWidth="1"/>
    <col min="3331" max="3331" width="17.875" style="144" bestFit="1" customWidth="1"/>
    <col min="3332" max="3332" width="16.625" style="144" bestFit="1" customWidth="1"/>
    <col min="3333" max="3333" width="10.25" style="144" bestFit="1" customWidth="1"/>
    <col min="3334" max="3348" width="9.125" style="144" customWidth="1"/>
    <col min="3349" max="3349" width="11.5" style="144" customWidth="1"/>
    <col min="3350" max="3584" width="9" style="144"/>
    <col min="3585" max="3585" width="1.125" style="144" customWidth="1"/>
    <col min="3586" max="3586" width="20.75" style="144" customWidth="1"/>
    <col min="3587" max="3587" width="17.875" style="144" bestFit="1" customWidth="1"/>
    <col min="3588" max="3588" width="16.625" style="144" bestFit="1" customWidth="1"/>
    <col min="3589" max="3589" width="10.25" style="144" bestFit="1" customWidth="1"/>
    <col min="3590" max="3604" width="9.125" style="144" customWidth="1"/>
    <col min="3605" max="3605" width="11.5" style="144" customWidth="1"/>
    <col min="3606" max="3840" width="9" style="144"/>
    <col min="3841" max="3841" width="1.125" style="144" customWidth="1"/>
    <col min="3842" max="3842" width="20.75" style="144" customWidth="1"/>
    <col min="3843" max="3843" width="17.875" style="144" bestFit="1" customWidth="1"/>
    <col min="3844" max="3844" width="16.625" style="144" bestFit="1" customWidth="1"/>
    <col min="3845" max="3845" width="10.25" style="144" bestFit="1" customWidth="1"/>
    <col min="3846" max="3860" width="9.125" style="144" customWidth="1"/>
    <col min="3861" max="3861" width="11.5" style="144" customWidth="1"/>
    <col min="3862" max="4096" width="9" style="144"/>
    <col min="4097" max="4097" width="1.125" style="144" customWidth="1"/>
    <col min="4098" max="4098" width="20.75" style="144" customWidth="1"/>
    <col min="4099" max="4099" width="17.875" style="144" bestFit="1" customWidth="1"/>
    <col min="4100" max="4100" width="16.625" style="144" bestFit="1" customWidth="1"/>
    <col min="4101" max="4101" width="10.25" style="144" bestFit="1" customWidth="1"/>
    <col min="4102" max="4116" width="9.125" style="144" customWidth="1"/>
    <col min="4117" max="4117" width="11.5" style="144" customWidth="1"/>
    <col min="4118" max="4352" width="9" style="144"/>
    <col min="4353" max="4353" width="1.125" style="144" customWidth="1"/>
    <col min="4354" max="4354" width="20.75" style="144" customWidth="1"/>
    <col min="4355" max="4355" width="17.875" style="144" bestFit="1" customWidth="1"/>
    <col min="4356" max="4356" width="16.625" style="144" bestFit="1" customWidth="1"/>
    <col min="4357" max="4357" width="10.25" style="144" bestFit="1" customWidth="1"/>
    <col min="4358" max="4372" width="9.125" style="144" customWidth="1"/>
    <col min="4373" max="4373" width="11.5" style="144" customWidth="1"/>
    <col min="4374" max="4608" width="9" style="144"/>
    <col min="4609" max="4609" width="1.125" style="144" customWidth="1"/>
    <col min="4610" max="4610" width="20.75" style="144" customWidth="1"/>
    <col min="4611" max="4611" width="17.875" style="144" bestFit="1" customWidth="1"/>
    <col min="4612" max="4612" width="16.625" style="144" bestFit="1" customWidth="1"/>
    <col min="4613" max="4613" width="10.25" style="144" bestFit="1" customWidth="1"/>
    <col min="4614" max="4628" width="9.125" style="144" customWidth="1"/>
    <col min="4629" max="4629" width="11.5" style="144" customWidth="1"/>
    <col min="4630" max="4864" width="9" style="144"/>
    <col min="4865" max="4865" width="1.125" style="144" customWidth="1"/>
    <col min="4866" max="4866" width="20.75" style="144" customWidth="1"/>
    <col min="4867" max="4867" width="17.875" style="144" bestFit="1" customWidth="1"/>
    <col min="4868" max="4868" width="16.625" style="144" bestFit="1" customWidth="1"/>
    <col min="4869" max="4869" width="10.25" style="144" bestFit="1" customWidth="1"/>
    <col min="4870" max="4884" width="9.125" style="144" customWidth="1"/>
    <col min="4885" max="4885" width="11.5" style="144" customWidth="1"/>
    <col min="4886" max="5120" width="9" style="144"/>
    <col min="5121" max="5121" width="1.125" style="144" customWidth="1"/>
    <col min="5122" max="5122" width="20.75" style="144" customWidth="1"/>
    <col min="5123" max="5123" width="17.875" style="144" bestFit="1" customWidth="1"/>
    <col min="5124" max="5124" width="16.625" style="144" bestFit="1" customWidth="1"/>
    <col min="5125" max="5125" width="10.25" style="144" bestFit="1" customWidth="1"/>
    <col min="5126" max="5140" width="9.125" style="144" customWidth="1"/>
    <col min="5141" max="5141" width="11.5" style="144" customWidth="1"/>
    <col min="5142" max="5376" width="9" style="144"/>
    <col min="5377" max="5377" width="1.125" style="144" customWidth="1"/>
    <col min="5378" max="5378" width="20.75" style="144" customWidth="1"/>
    <col min="5379" max="5379" width="17.875" style="144" bestFit="1" customWidth="1"/>
    <col min="5380" max="5380" width="16.625" style="144" bestFit="1" customWidth="1"/>
    <col min="5381" max="5381" width="10.25" style="144" bestFit="1" customWidth="1"/>
    <col min="5382" max="5396" width="9.125" style="144" customWidth="1"/>
    <col min="5397" max="5397" width="11.5" style="144" customWidth="1"/>
    <col min="5398" max="5632" width="9" style="144"/>
    <col min="5633" max="5633" width="1.125" style="144" customWidth="1"/>
    <col min="5634" max="5634" width="20.75" style="144" customWidth="1"/>
    <col min="5635" max="5635" width="17.875" style="144" bestFit="1" customWidth="1"/>
    <col min="5636" max="5636" width="16.625" style="144" bestFit="1" customWidth="1"/>
    <col min="5637" max="5637" width="10.25" style="144" bestFit="1" customWidth="1"/>
    <col min="5638" max="5652" width="9.125" style="144" customWidth="1"/>
    <col min="5653" max="5653" width="11.5" style="144" customWidth="1"/>
    <col min="5654" max="5888" width="9" style="144"/>
    <col min="5889" max="5889" width="1.125" style="144" customWidth="1"/>
    <col min="5890" max="5890" width="20.75" style="144" customWidth="1"/>
    <col min="5891" max="5891" width="17.875" style="144" bestFit="1" customWidth="1"/>
    <col min="5892" max="5892" width="16.625" style="144" bestFit="1" customWidth="1"/>
    <col min="5893" max="5893" width="10.25" style="144" bestFit="1" customWidth="1"/>
    <col min="5894" max="5908" width="9.125" style="144" customWidth="1"/>
    <col min="5909" max="5909" width="11.5" style="144" customWidth="1"/>
    <col min="5910" max="6144" width="9" style="144"/>
    <col min="6145" max="6145" width="1.125" style="144" customWidth="1"/>
    <col min="6146" max="6146" width="20.75" style="144" customWidth="1"/>
    <col min="6147" max="6147" width="17.875" style="144" bestFit="1" customWidth="1"/>
    <col min="6148" max="6148" width="16.625" style="144" bestFit="1" customWidth="1"/>
    <col min="6149" max="6149" width="10.25" style="144" bestFit="1" customWidth="1"/>
    <col min="6150" max="6164" width="9.125" style="144" customWidth="1"/>
    <col min="6165" max="6165" width="11.5" style="144" customWidth="1"/>
    <col min="6166" max="6400" width="9" style="144"/>
    <col min="6401" max="6401" width="1.125" style="144" customWidth="1"/>
    <col min="6402" max="6402" width="20.75" style="144" customWidth="1"/>
    <col min="6403" max="6403" width="17.875" style="144" bestFit="1" customWidth="1"/>
    <col min="6404" max="6404" width="16.625" style="144" bestFit="1" customWidth="1"/>
    <col min="6405" max="6405" width="10.25" style="144" bestFit="1" customWidth="1"/>
    <col min="6406" max="6420" width="9.125" style="144" customWidth="1"/>
    <col min="6421" max="6421" width="11.5" style="144" customWidth="1"/>
    <col min="6422" max="6656" width="9" style="144"/>
    <col min="6657" max="6657" width="1.125" style="144" customWidth="1"/>
    <col min="6658" max="6658" width="20.75" style="144" customWidth="1"/>
    <col min="6659" max="6659" width="17.875" style="144" bestFit="1" customWidth="1"/>
    <col min="6660" max="6660" width="16.625" style="144" bestFit="1" customWidth="1"/>
    <col min="6661" max="6661" width="10.25" style="144" bestFit="1" customWidth="1"/>
    <col min="6662" max="6676" width="9.125" style="144" customWidth="1"/>
    <col min="6677" max="6677" width="11.5" style="144" customWidth="1"/>
    <col min="6678" max="6912" width="9" style="144"/>
    <col min="6913" max="6913" width="1.125" style="144" customWidth="1"/>
    <col min="6914" max="6914" width="20.75" style="144" customWidth="1"/>
    <col min="6915" max="6915" width="17.875" style="144" bestFit="1" customWidth="1"/>
    <col min="6916" max="6916" width="16.625" style="144" bestFit="1" customWidth="1"/>
    <col min="6917" max="6917" width="10.25" style="144" bestFit="1" customWidth="1"/>
    <col min="6918" max="6932" width="9.125" style="144" customWidth="1"/>
    <col min="6933" max="6933" width="11.5" style="144" customWidth="1"/>
    <col min="6934" max="7168" width="9" style="144"/>
    <col min="7169" max="7169" width="1.125" style="144" customWidth="1"/>
    <col min="7170" max="7170" width="20.75" style="144" customWidth="1"/>
    <col min="7171" max="7171" width="17.875" style="144" bestFit="1" customWidth="1"/>
    <col min="7172" max="7172" width="16.625" style="144" bestFit="1" customWidth="1"/>
    <col min="7173" max="7173" width="10.25" style="144" bestFit="1" customWidth="1"/>
    <col min="7174" max="7188" width="9.125" style="144" customWidth="1"/>
    <col min="7189" max="7189" width="11.5" style="144" customWidth="1"/>
    <col min="7190" max="7424" width="9" style="144"/>
    <col min="7425" max="7425" width="1.125" style="144" customWidth="1"/>
    <col min="7426" max="7426" width="20.75" style="144" customWidth="1"/>
    <col min="7427" max="7427" width="17.875" style="144" bestFit="1" customWidth="1"/>
    <col min="7428" max="7428" width="16.625" style="144" bestFit="1" customWidth="1"/>
    <col min="7429" max="7429" width="10.25" style="144" bestFit="1" customWidth="1"/>
    <col min="7430" max="7444" width="9.125" style="144" customWidth="1"/>
    <col min="7445" max="7445" width="11.5" style="144" customWidth="1"/>
    <col min="7446" max="7680" width="9" style="144"/>
    <col min="7681" max="7681" width="1.125" style="144" customWidth="1"/>
    <col min="7682" max="7682" width="20.75" style="144" customWidth="1"/>
    <col min="7683" max="7683" width="17.875" style="144" bestFit="1" customWidth="1"/>
    <col min="7684" max="7684" width="16.625" style="144" bestFit="1" customWidth="1"/>
    <col min="7685" max="7685" width="10.25" style="144" bestFit="1" customWidth="1"/>
    <col min="7686" max="7700" width="9.125" style="144" customWidth="1"/>
    <col min="7701" max="7701" width="11.5" style="144" customWidth="1"/>
    <col min="7702" max="7936" width="9" style="144"/>
    <col min="7937" max="7937" width="1.125" style="144" customWidth="1"/>
    <col min="7938" max="7938" width="20.75" style="144" customWidth="1"/>
    <col min="7939" max="7939" width="17.875" style="144" bestFit="1" customWidth="1"/>
    <col min="7940" max="7940" width="16.625" style="144" bestFit="1" customWidth="1"/>
    <col min="7941" max="7941" width="10.25" style="144" bestFit="1" customWidth="1"/>
    <col min="7942" max="7956" width="9.125" style="144" customWidth="1"/>
    <col min="7957" max="7957" width="11.5" style="144" customWidth="1"/>
    <col min="7958" max="8192" width="9" style="144"/>
    <col min="8193" max="8193" width="1.125" style="144" customWidth="1"/>
    <col min="8194" max="8194" width="20.75" style="144" customWidth="1"/>
    <col min="8195" max="8195" width="17.875" style="144" bestFit="1" customWidth="1"/>
    <col min="8196" max="8196" width="16.625" style="144" bestFit="1" customWidth="1"/>
    <col min="8197" max="8197" width="10.25" style="144" bestFit="1" customWidth="1"/>
    <col min="8198" max="8212" width="9.125" style="144" customWidth="1"/>
    <col min="8213" max="8213" width="11.5" style="144" customWidth="1"/>
    <col min="8214" max="8448" width="9" style="144"/>
    <col min="8449" max="8449" width="1.125" style="144" customWidth="1"/>
    <col min="8450" max="8450" width="20.75" style="144" customWidth="1"/>
    <col min="8451" max="8451" width="17.875" style="144" bestFit="1" customWidth="1"/>
    <col min="8452" max="8452" width="16.625" style="144" bestFit="1" customWidth="1"/>
    <col min="8453" max="8453" width="10.25" style="144" bestFit="1" customWidth="1"/>
    <col min="8454" max="8468" width="9.125" style="144" customWidth="1"/>
    <col min="8469" max="8469" width="11.5" style="144" customWidth="1"/>
    <col min="8470" max="8704" width="9" style="144"/>
    <col min="8705" max="8705" width="1.125" style="144" customWidth="1"/>
    <col min="8706" max="8706" width="20.75" style="144" customWidth="1"/>
    <col min="8707" max="8707" width="17.875" style="144" bestFit="1" customWidth="1"/>
    <col min="8708" max="8708" width="16.625" style="144" bestFit="1" customWidth="1"/>
    <col min="8709" max="8709" width="10.25" style="144" bestFit="1" customWidth="1"/>
    <col min="8710" max="8724" width="9.125" style="144" customWidth="1"/>
    <col min="8725" max="8725" width="11.5" style="144" customWidth="1"/>
    <col min="8726" max="8960" width="9" style="144"/>
    <col min="8961" max="8961" width="1.125" style="144" customWidth="1"/>
    <col min="8962" max="8962" width="20.75" style="144" customWidth="1"/>
    <col min="8963" max="8963" width="17.875" style="144" bestFit="1" customWidth="1"/>
    <col min="8964" max="8964" width="16.625" style="144" bestFit="1" customWidth="1"/>
    <col min="8965" max="8965" width="10.25" style="144" bestFit="1" customWidth="1"/>
    <col min="8966" max="8980" width="9.125" style="144" customWidth="1"/>
    <col min="8981" max="8981" width="11.5" style="144" customWidth="1"/>
    <col min="8982" max="9216" width="9" style="144"/>
    <col min="9217" max="9217" width="1.125" style="144" customWidth="1"/>
    <col min="9218" max="9218" width="20.75" style="144" customWidth="1"/>
    <col min="9219" max="9219" width="17.875" style="144" bestFit="1" customWidth="1"/>
    <col min="9220" max="9220" width="16.625" style="144" bestFit="1" customWidth="1"/>
    <col min="9221" max="9221" width="10.25" style="144" bestFit="1" customWidth="1"/>
    <col min="9222" max="9236" width="9.125" style="144" customWidth="1"/>
    <col min="9237" max="9237" width="11.5" style="144" customWidth="1"/>
    <col min="9238" max="9472" width="9" style="144"/>
    <col min="9473" max="9473" width="1.125" style="144" customWidth="1"/>
    <col min="9474" max="9474" width="20.75" style="144" customWidth="1"/>
    <col min="9475" max="9475" width="17.875" style="144" bestFit="1" customWidth="1"/>
    <col min="9476" max="9476" width="16.625" style="144" bestFit="1" customWidth="1"/>
    <col min="9477" max="9477" width="10.25" style="144" bestFit="1" customWidth="1"/>
    <col min="9478" max="9492" width="9.125" style="144" customWidth="1"/>
    <col min="9493" max="9493" width="11.5" style="144" customWidth="1"/>
    <col min="9494" max="9728" width="9" style="144"/>
    <col min="9729" max="9729" width="1.125" style="144" customWidth="1"/>
    <col min="9730" max="9730" width="20.75" style="144" customWidth="1"/>
    <col min="9731" max="9731" width="17.875" style="144" bestFit="1" customWidth="1"/>
    <col min="9732" max="9732" width="16.625" style="144" bestFit="1" customWidth="1"/>
    <col min="9733" max="9733" width="10.25" style="144" bestFit="1" customWidth="1"/>
    <col min="9734" max="9748" width="9.125" style="144" customWidth="1"/>
    <col min="9749" max="9749" width="11.5" style="144" customWidth="1"/>
    <col min="9750" max="9984" width="9" style="144"/>
    <col min="9985" max="9985" width="1.125" style="144" customWidth="1"/>
    <col min="9986" max="9986" width="20.75" style="144" customWidth="1"/>
    <col min="9987" max="9987" width="17.875" style="144" bestFit="1" customWidth="1"/>
    <col min="9988" max="9988" width="16.625" style="144" bestFit="1" customWidth="1"/>
    <col min="9989" max="9989" width="10.25" style="144" bestFit="1" customWidth="1"/>
    <col min="9990" max="10004" width="9.125" style="144" customWidth="1"/>
    <col min="10005" max="10005" width="11.5" style="144" customWidth="1"/>
    <col min="10006" max="10240" width="9" style="144"/>
    <col min="10241" max="10241" width="1.125" style="144" customWidth="1"/>
    <col min="10242" max="10242" width="20.75" style="144" customWidth="1"/>
    <col min="10243" max="10243" width="17.875" style="144" bestFit="1" customWidth="1"/>
    <col min="10244" max="10244" width="16.625" style="144" bestFit="1" customWidth="1"/>
    <col min="10245" max="10245" width="10.25" style="144" bestFit="1" customWidth="1"/>
    <col min="10246" max="10260" width="9.125" style="144" customWidth="1"/>
    <col min="10261" max="10261" width="11.5" style="144" customWidth="1"/>
    <col min="10262" max="10496" width="9" style="144"/>
    <col min="10497" max="10497" width="1.125" style="144" customWidth="1"/>
    <col min="10498" max="10498" width="20.75" style="144" customWidth="1"/>
    <col min="10499" max="10499" width="17.875" style="144" bestFit="1" customWidth="1"/>
    <col min="10500" max="10500" width="16.625" style="144" bestFit="1" customWidth="1"/>
    <col min="10501" max="10501" width="10.25" style="144" bestFit="1" customWidth="1"/>
    <col min="10502" max="10516" width="9.125" style="144" customWidth="1"/>
    <col min="10517" max="10517" width="11.5" style="144" customWidth="1"/>
    <col min="10518" max="10752" width="9" style="144"/>
    <col min="10753" max="10753" width="1.125" style="144" customWidth="1"/>
    <col min="10754" max="10754" width="20.75" style="144" customWidth="1"/>
    <col min="10755" max="10755" width="17.875" style="144" bestFit="1" customWidth="1"/>
    <col min="10756" max="10756" width="16.625" style="144" bestFit="1" customWidth="1"/>
    <col min="10757" max="10757" width="10.25" style="144" bestFit="1" customWidth="1"/>
    <col min="10758" max="10772" width="9.125" style="144" customWidth="1"/>
    <col min="10773" max="10773" width="11.5" style="144" customWidth="1"/>
    <col min="10774" max="11008" width="9" style="144"/>
    <col min="11009" max="11009" width="1.125" style="144" customWidth="1"/>
    <col min="11010" max="11010" width="20.75" style="144" customWidth="1"/>
    <col min="11011" max="11011" width="17.875" style="144" bestFit="1" customWidth="1"/>
    <col min="11012" max="11012" width="16.625" style="144" bestFit="1" customWidth="1"/>
    <col min="11013" max="11013" width="10.25" style="144" bestFit="1" customWidth="1"/>
    <col min="11014" max="11028" width="9.125" style="144" customWidth="1"/>
    <col min="11029" max="11029" width="11.5" style="144" customWidth="1"/>
    <col min="11030" max="11264" width="9" style="144"/>
    <col min="11265" max="11265" width="1.125" style="144" customWidth="1"/>
    <col min="11266" max="11266" width="20.75" style="144" customWidth="1"/>
    <col min="11267" max="11267" width="17.875" style="144" bestFit="1" customWidth="1"/>
    <col min="11268" max="11268" width="16.625" style="144" bestFit="1" customWidth="1"/>
    <col min="11269" max="11269" width="10.25" style="144" bestFit="1" customWidth="1"/>
    <col min="11270" max="11284" width="9.125" style="144" customWidth="1"/>
    <col min="11285" max="11285" width="11.5" style="144" customWidth="1"/>
    <col min="11286" max="11520" width="9" style="144"/>
    <col min="11521" max="11521" width="1.125" style="144" customWidth="1"/>
    <col min="11522" max="11522" width="20.75" style="144" customWidth="1"/>
    <col min="11523" max="11523" width="17.875" style="144" bestFit="1" customWidth="1"/>
    <col min="11524" max="11524" width="16.625" style="144" bestFit="1" customWidth="1"/>
    <col min="11525" max="11525" width="10.25" style="144" bestFit="1" customWidth="1"/>
    <col min="11526" max="11540" width="9.125" style="144" customWidth="1"/>
    <col min="11541" max="11541" width="11.5" style="144" customWidth="1"/>
    <col min="11542" max="11776" width="9" style="144"/>
    <col min="11777" max="11777" width="1.125" style="144" customWidth="1"/>
    <col min="11778" max="11778" width="20.75" style="144" customWidth="1"/>
    <col min="11779" max="11779" width="17.875" style="144" bestFit="1" customWidth="1"/>
    <col min="11780" max="11780" width="16.625" style="144" bestFit="1" customWidth="1"/>
    <col min="11781" max="11781" width="10.25" style="144" bestFit="1" customWidth="1"/>
    <col min="11782" max="11796" width="9.125" style="144" customWidth="1"/>
    <col min="11797" max="11797" width="11.5" style="144" customWidth="1"/>
    <col min="11798" max="12032" width="9" style="144"/>
    <col min="12033" max="12033" width="1.125" style="144" customWidth="1"/>
    <col min="12034" max="12034" width="20.75" style="144" customWidth="1"/>
    <col min="12035" max="12035" width="17.875" style="144" bestFit="1" customWidth="1"/>
    <col min="12036" max="12036" width="16.625" style="144" bestFit="1" customWidth="1"/>
    <col min="12037" max="12037" width="10.25" style="144" bestFit="1" customWidth="1"/>
    <col min="12038" max="12052" width="9.125" style="144" customWidth="1"/>
    <col min="12053" max="12053" width="11.5" style="144" customWidth="1"/>
    <col min="12054" max="12288" width="9" style="144"/>
    <col min="12289" max="12289" width="1.125" style="144" customWidth="1"/>
    <col min="12290" max="12290" width="20.75" style="144" customWidth="1"/>
    <col min="12291" max="12291" width="17.875" style="144" bestFit="1" customWidth="1"/>
    <col min="12292" max="12292" width="16.625" style="144" bestFit="1" customWidth="1"/>
    <col min="12293" max="12293" width="10.25" style="144" bestFit="1" customWidth="1"/>
    <col min="12294" max="12308" width="9.125" style="144" customWidth="1"/>
    <col min="12309" max="12309" width="11.5" style="144" customWidth="1"/>
    <col min="12310" max="12544" width="9" style="144"/>
    <col min="12545" max="12545" width="1.125" style="144" customWidth="1"/>
    <col min="12546" max="12546" width="20.75" style="144" customWidth="1"/>
    <col min="12547" max="12547" width="17.875" style="144" bestFit="1" customWidth="1"/>
    <col min="12548" max="12548" width="16.625" style="144" bestFit="1" customWidth="1"/>
    <col min="12549" max="12549" width="10.25" style="144" bestFit="1" customWidth="1"/>
    <col min="12550" max="12564" width="9.125" style="144" customWidth="1"/>
    <col min="12565" max="12565" width="11.5" style="144" customWidth="1"/>
    <col min="12566" max="12800" width="9" style="144"/>
    <col min="12801" max="12801" width="1.125" style="144" customWidth="1"/>
    <col min="12802" max="12802" width="20.75" style="144" customWidth="1"/>
    <col min="12803" max="12803" width="17.875" style="144" bestFit="1" customWidth="1"/>
    <col min="12804" max="12804" width="16.625" style="144" bestFit="1" customWidth="1"/>
    <col min="12805" max="12805" width="10.25" style="144" bestFit="1" customWidth="1"/>
    <col min="12806" max="12820" width="9.125" style="144" customWidth="1"/>
    <col min="12821" max="12821" width="11.5" style="144" customWidth="1"/>
    <col min="12822" max="13056" width="9" style="144"/>
    <col min="13057" max="13057" width="1.125" style="144" customWidth="1"/>
    <col min="13058" max="13058" width="20.75" style="144" customWidth="1"/>
    <col min="13059" max="13059" width="17.875" style="144" bestFit="1" customWidth="1"/>
    <col min="13060" max="13060" width="16.625" style="144" bestFit="1" customWidth="1"/>
    <col min="13061" max="13061" width="10.25" style="144" bestFit="1" customWidth="1"/>
    <col min="13062" max="13076" width="9.125" style="144" customWidth="1"/>
    <col min="13077" max="13077" width="11.5" style="144" customWidth="1"/>
    <col min="13078" max="13312" width="9" style="144"/>
    <col min="13313" max="13313" width="1.125" style="144" customWidth="1"/>
    <col min="13314" max="13314" width="20.75" style="144" customWidth="1"/>
    <col min="13315" max="13315" width="17.875" style="144" bestFit="1" customWidth="1"/>
    <col min="13316" max="13316" width="16.625" style="144" bestFit="1" customWidth="1"/>
    <col min="13317" max="13317" width="10.25" style="144" bestFit="1" customWidth="1"/>
    <col min="13318" max="13332" width="9.125" style="144" customWidth="1"/>
    <col min="13333" max="13333" width="11.5" style="144" customWidth="1"/>
    <col min="13334" max="13568" width="9" style="144"/>
    <col min="13569" max="13569" width="1.125" style="144" customWidth="1"/>
    <col min="13570" max="13570" width="20.75" style="144" customWidth="1"/>
    <col min="13571" max="13571" width="17.875" style="144" bestFit="1" customWidth="1"/>
    <col min="13572" max="13572" width="16.625" style="144" bestFit="1" customWidth="1"/>
    <col min="13573" max="13573" width="10.25" style="144" bestFit="1" customWidth="1"/>
    <col min="13574" max="13588" width="9.125" style="144" customWidth="1"/>
    <col min="13589" max="13589" width="11.5" style="144" customWidth="1"/>
    <col min="13590" max="13824" width="9" style="144"/>
    <col min="13825" max="13825" width="1.125" style="144" customWidth="1"/>
    <col min="13826" max="13826" width="20.75" style="144" customWidth="1"/>
    <col min="13827" max="13827" width="17.875" style="144" bestFit="1" customWidth="1"/>
    <col min="13828" max="13828" width="16.625" style="144" bestFit="1" customWidth="1"/>
    <col min="13829" max="13829" width="10.25" style="144" bestFit="1" customWidth="1"/>
    <col min="13830" max="13844" width="9.125" style="144" customWidth="1"/>
    <col min="13845" max="13845" width="11.5" style="144" customWidth="1"/>
    <col min="13846" max="14080" width="9" style="144"/>
    <col min="14081" max="14081" width="1.125" style="144" customWidth="1"/>
    <col min="14082" max="14082" width="20.75" style="144" customWidth="1"/>
    <col min="14083" max="14083" width="17.875" style="144" bestFit="1" customWidth="1"/>
    <col min="14084" max="14084" width="16.625" style="144" bestFit="1" customWidth="1"/>
    <col min="14085" max="14085" width="10.25" style="144" bestFit="1" customWidth="1"/>
    <col min="14086" max="14100" width="9.125" style="144" customWidth="1"/>
    <col min="14101" max="14101" width="11.5" style="144" customWidth="1"/>
    <col min="14102" max="14336" width="9" style="144"/>
    <col min="14337" max="14337" width="1.125" style="144" customWidth="1"/>
    <col min="14338" max="14338" width="20.75" style="144" customWidth="1"/>
    <col min="14339" max="14339" width="17.875" style="144" bestFit="1" customWidth="1"/>
    <col min="14340" max="14340" width="16.625" style="144" bestFit="1" customWidth="1"/>
    <col min="14341" max="14341" width="10.25" style="144" bestFit="1" customWidth="1"/>
    <col min="14342" max="14356" width="9.125" style="144" customWidth="1"/>
    <col min="14357" max="14357" width="11.5" style="144" customWidth="1"/>
    <col min="14358" max="14592" width="9" style="144"/>
    <col min="14593" max="14593" width="1.125" style="144" customWidth="1"/>
    <col min="14594" max="14594" width="20.75" style="144" customWidth="1"/>
    <col min="14595" max="14595" width="17.875" style="144" bestFit="1" customWidth="1"/>
    <col min="14596" max="14596" width="16.625" style="144" bestFit="1" customWidth="1"/>
    <col min="14597" max="14597" width="10.25" style="144" bestFit="1" customWidth="1"/>
    <col min="14598" max="14612" width="9.125" style="144" customWidth="1"/>
    <col min="14613" max="14613" width="11.5" style="144" customWidth="1"/>
    <col min="14614" max="14848" width="9" style="144"/>
    <col min="14849" max="14849" width="1.125" style="144" customWidth="1"/>
    <col min="14850" max="14850" width="20.75" style="144" customWidth="1"/>
    <col min="14851" max="14851" width="17.875" style="144" bestFit="1" customWidth="1"/>
    <col min="14852" max="14852" width="16.625" style="144" bestFit="1" customWidth="1"/>
    <col min="14853" max="14853" width="10.25" style="144" bestFit="1" customWidth="1"/>
    <col min="14854" max="14868" width="9.125" style="144" customWidth="1"/>
    <col min="14869" max="14869" width="11.5" style="144" customWidth="1"/>
    <col min="14870" max="15104" width="9" style="144"/>
    <col min="15105" max="15105" width="1.125" style="144" customWidth="1"/>
    <col min="15106" max="15106" width="20.75" style="144" customWidth="1"/>
    <col min="15107" max="15107" width="17.875" style="144" bestFit="1" customWidth="1"/>
    <col min="15108" max="15108" width="16.625" style="144" bestFit="1" customWidth="1"/>
    <col min="15109" max="15109" width="10.25" style="144" bestFit="1" customWidth="1"/>
    <col min="15110" max="15124" width="9.125" style="144" customWidth="1"/>
    <col min="15125" max="15125" width="11.5" style="144" customWidth="1"/>
    <col min="15126" max="15360" width="9" style="144"/>
    <col min="15361" max="15361" width="1.125" style="144" customWidth="1"/>
    <col min="15362" max="15362" width="20.75" style="144" customWidth="1"/>
    <col min="15363" max="15363" width="17.875" style="144" bestFit="1" customWidth="1"/>
    <col min="15364" max="15364" width="16.625" style="144" bestFit="1" customWidth="1"/>
    <col min="15365" max="15365" width="10.25" style="144" bestFit="1" customWidth="1"/>
    <col min="15366" max="15380" width="9.125" style="144" customWidth="1"/>
    <col min="15381" max="15381" width="11.5" style="144" customWidth="1"/>
    <col min="15382" max="15616" width="9" style="144"/>
    <col min="15617" max="15617" width="1.125" style="144" customWidth="1"/>
    <col min="15618" max="15618" width="20.75" style="144" customWidth="1"/>
    <col min="15619" max="15619" width="17.875" style="144" bestFit="1" customWidth="1"/>
    <col min="15620" max="15620" width="16.625" style="144" bestFit="1" customWidth="1"/>
    <col min="15621" max="15621" width="10.25" style="144" bestFit="1" customWidth="1"/>
    <col min="15622" max="15636" width="9.125" style="144" customWidth="1"/>
    <col min="15637" max="15637" width="11.5" style="144" customWidth="1"/>
    <col min="15638" max="15872" width="9" style="144"/>
    <col min="15873" max="15873" width="1.125" style="144" customWidth="1"/>
    <col min="15874" max="15874" width="20.75" style="144" customWidth="1"/>
    <col min="15875" max="15875" width="17.875" style="144" bestFit="1" customWidth="1"/>
    <col min="15876" max="15876" width="16.625" style="144" bestFit="1" customWidth="1"/>
    <col min="15877" max="15877" width="10.25" style="144" bestFit="1" customWidth="1"/>
    <col min="15878" max="15892" width="9.125" style="144" customWidth="1"/>
    <col min="15893" max="15893" width="11.5" style="144" customWidth="1"/>
    <col min="15894" max="16128" width="9" style="144"/>
    <col min="16129" max="16129" width="1.125" style="144" customWidth="1"/>
    <col min="16130" max="16130" width="20.75" style="144" customWidth="1"/>
    <col min="16131" max="16131" width="17.875" style="144" bestFit="1" customWidth="1"/>
    <col min="16132" max="16132" width="16.625" style="144" bestFit="1" customWidth="1"/>
    <col min="16133" max="16133" width="10.25" style="144" bestFit="1" customWidth="1"/>
    <col min="16134" max="16148" width="9.125" style="144" customWidth="1"/>
    <col min="16149" max="16149" width="11.5" style="144" customWidth="1"/>
    <col min="16150" max="16384" width="9" style="144"/>
  </cols>
  <sheetData>
    <row r="1" spans="1:21" s="143" customFormat="1" ht="29.25" customHeight="1" thickBot="1">
      <c r="A1" s="194"/>
      <c r="B1" s="581" t="s">
        <v>532</v>
      </c>
      <c r="C1" s="194"/>
      <c r="D1" s="194"/>
      <c r="E1" s="194"/>
      <c r="F1" s="194"/>
      <c r="G1" s="194"/>
      <c r="H1" s="194"/>
      <c r="I1" s="194"/>
      <c r="J1" s="194"/>
      <c r="K1" s="194"/>
      <c r="L1" s="194"/>
      <c r="M1" s="194"/>
      <c r="N1" s="194"/>
      <c r="O1" s="194"/>
      <c r="P1" s="194"/>
      <c r="Q1" s="194"/>
      <c r="R1" s="194"/>
      <c r="S1" s="194"/>
      <c r="T1" s="194"/>
      <c r="U1" s="194"/>
    </row>
    <row r="2" spans="1:21" ht="28.5" customHeight="1" thickBot="1">
      <c r="A2" s="544"/>
      <c r="B2" s="1328" t="s">
        <v>445</v>
      </c>
      <c r="C2" s="1329"/>
      <c r="D2" s="1329"/>
      <c r="E2" s="1329"/>
      <c r="F2" s="1329"/>
      <c r="G2" s="1329"/>
      <c r="H2" s="1329"/>
      <c r="I2" s="1329"/>
      <c r="J2" s="1329"/>
      <c r="K2" s="1329"/>
      <c r="L2" s="1329"/>
      <c r="M2" s="1329"/>
      <c r="N2" s="1329"/>
      <c r="O2" s="1329"/>
      <c r="P2" s="1329"/>
      <c r="Q2" s="1329"/>
      <c r="R2" s="1329"/>
      <c r="S2" s="1329"/>
      <c r="T2" s="1329"/>
      <c r="U2" s="1330"/>
    </row>
    <row r="3" spans="1:21" ht="15.75" customHeight="1">
      <c r="A3" s="577"/>
      <c r="B3" s="578"/>
      <c r="C3" s="578"/>
      <c r="D3" s="578"/>
      <c r="E3" s="578"/>
      <c r="F3" s="578"/>
      <c r="G3" s="578"/>
      <c r="H3" s="578"/>
      <c r="I3" s="578"/>
      <c r="J3" s="578"/>
      <c r="K3" s="578"/>
      <c r="L3" s="578"/>
      <c r="M3" s="578"/>
      <c r="N3" s="578"/>
      <c r="O3" s="578"/>
      <c r="P3" s="578"/>
      <c r="Q3" s="578"/>
      <c r="R3" s="578"/>
      <c r="S3" s="578"/>
      <c r="T3" s="578"/>
      <c r="U3" s="578"/>
    </row>
    <row r="4" spans="1:21" ht="18" customHeight="1">
      <c r="A4" s="195"/>
      <c r="B4" s="601" t="s">
        <v>366</v>
      </c>
      <c r="C4" s="196"/>
      <c r="D4" s="197"/>
      <c r="E4" s="197"/>
      <c r="F4" s="197"/>
      <c r="G4" s="197"/>
      <c r="H4" s="197"/>
      <c r="I4" s="197"/>
      <c r="J4" s="197"/>
      <c r="K4" s="197"/>
      <c r="L4" s="197"/>
      <c r="M4" s="197"/>
      <c r="N4" s="197"/>
      <c r="O4" s="197"/>
      <c r="P4" s="197"/>
      <c r="Q4" s="197"/>
      <c r="R4" s="197"/>
      <c r="S4" s="197"/>
      <c r="T4" s="197"/>
      <c r="U4" s="198"/>
    </row>
    <row r="5" spans="1:21" ht="18" customHeight="1" thickBot="1">
      <c r="A5" s="195"/>
      <c r="B5" s="601" t="s">
        <v>292</v>
      </c>
      <c r="C5" s="196"/>
      <c r="D5" s="197"/>
      <c r="E5" s="197"/>
      <c r="F5" s="197"/>
      <c r="G5" s="197"/>
      <c r="H5" s="197"/>
      <c r="I5" s="197"/>
      <c r="J5" s="197"/>
      <c r="K5" s="197"/>
      <c r="L5" s="197"/>
      <c r="M5" s="197"/>
      <c r="N5" s="197"/>
      <c r="O5" s="197"/>
      <c r="P5" s="197"/>
      <c r="Q5" s="197"/>
      <c r="R5" s="197"/>
      <c r="S5" s="197"/>
      <c r="T5" s="197"/>
      <c r="U5" s="198"/>
    </row>
    <row r="6" spans="1:21" s="145" customFormat="1" ht="13.5" customHeight="1">
      <c r="A6" s="199"/>
      <c r="B6" s="1196" t="s">
        <v>268</v>
      </c>
      <c r="C6" s="1158"/>
      <c r="D6" s="1344" t="s">
        <v>33</v>
      </c>
      <c r="E6" s="1344" t="s">
        <v>270</v>
      </c>
      <c r="F6" s="154" t="s">
        <v>296</v>
      </c>
      <c r="G6" s="154" t="s">
        <v>297</v>
      </c>
      <c r="H6" s="154" t="s">
        <v>298</v>
      </c>
      <c r="I6" s="512" t="s">
        <v>299</v>
      </c>
      <c r="J6" s="154" t="s">
        <v>300</v>
      </c>
      <c r="K6" s="154" t="s">
        <v>301</v>
      </c>
      <c r="L6" s="512" t="s">
        <v>302</v>
      </c>
      <c r="M6" s="154" t="s">
        <v>303</v>
      </c>
      <c r="N6" s="154" t="s">
        <v>304</v>
      </c>
      <c r="O6" s="512" t="s">
        <v>305</v>
      </c>
      <c r="P6" s="154" t="s">
        <v>306</v>
      </c>
      <c r="Q6" s="154" t="s">
        <v>307</v>
      </c>
      <c r="R6" s="512" t="s">
        <v>308</v>
      </c>
      <c r="S6" s="154" t="s">
        <v>309</v>
      </c>
      <c r="T6" s="154" t="s">
        <v>310</v>
      </c>
      <c r="U6" s="1341" t="s">
        <v>21</v>
      </c>
    </row>
    <row r="7" spans="1:21" s="146" customFormat="1" ht="14.25" thickBot="1">
      <c r="A7" s="200"/>
      <c r="B7" s="1197"/>
      <c r="C7" s="1160"/>
      <c r="D7" s="1345"/>
      <c r="E7" s="1345"/>
      <c r="F7" s="515" t="s">
        <v>230</v>
      </c>
      <c r="G7" s="515" t="s">
        <v>231</v>
      </c>
      <c r="H7" s="515" t="s">
        <v>232</v>
      </c>
      <c r="I7" s="515" t="s">
        <v>233</v>
      </c>
      <c r="J7" s="515" t="s">
        <v>234</v>
      </c>
      <c r="K7" s="515" t="s">
        <v>235</v>
      </c>
      <c r="L7" s="515" t="s">
        <v>236</v>
      </c>
      <c r="M7" s="515" t="s">
        <v>237</v>
      </c>
      <c r="N7" s="515" t="s">
        <v>238</v>
      </c>
      <c r="O7" s="515" t="s">
        <v>239</v>
      </c>
      <c r="P7" s="515" t="s">
        <v>240</v>
      </c>
      <c r="Q7" s="515" t="s">
        <v>241</v>
      </c>
      <c r="R7" s="515" t="s">
        <v>242</v>
      </c>
      <c r="S7" s="515" t="s">
        <v>243</v>
      </c>
      <c r="T7" s="515" t="s">
        <v>244</v>
      </c>
      <c r="U7" s="1342"/>
    </row>
    <row r="8" spans="1:21" s="146" customFormat="1" ht="15" customHeight="1">
      <c r="A8" s="201"/>
      <c r="B8" s="1362" t="s">
        <v>289</v>
      </c>
      <c r="C8" s="602" t="s">
        <v>283</v>
      </c>
      <c r="D8" s="1013"/>
      <c r="E8" s="549" t="s">
        <v>271</v>
      </c>
      <c r="F8" s="1014">
        <v>10376</v>
      </c>
      <c r="G8" s="1014">
        <v>10538</v>
      </c>
      <c r="H8" s="1014">
        <v>6872</v>
      </c>
      <c r="I8" s="1014">
        <v>6842</v>
      </c>
      <c r="J8" s="1014">
        <v>6684</v>
      </c>
      <c r="K8" s="1014">
        <v>6842</v>
      </c>
      <c r="L8" s="1014">
        <v>6684</v>
      </c>
      <c r="M8" s="1014">
        <v>6842</v>
      </c>
      <c r="N8" s="1014">
        <v>5987</v>
      </c>
      <c r="O8" s="1014">
        <v>6129</v>
      </c>
      <c r="P8" s="1014">
        <v>5987</v>
      </c>
      <c r="Q8" s="1014">
        <v>6129</v>
      </c>
      <c r="R8" s="1014">
        <v>5987</v>
      </c>
      <c r="S8" s="1014">
        <v>5610</v>
      </c>
      <c r="T8" s="1014">
        <v>5481</v>
      </c>
      <c r="U8" s="1015">
        <f t="shared" ref="U8:U9" si="0">SUM(F8:T8)</f>
        <v>102990</v>
      </c>
    </row>
    <row r="9" spans="1:21" s="146" customFormat="1" ht="15" customHeight="1">
      <c r="A9" s="201"/>
      <c r="B9" s="1363"/>
      <c r="C9" s="1016" t="s">
        <v>282</v>
      </c>
      <c r="D9" s="555"/>
      <c r="E9" s="555" t="s">
        <v>271</v>
      </c>
      <c r="F9" s="1008">
        <v>1530</v>
      </c>
      <c r="G9" s="1008">
        <v>1562</v>
      </c>
      <c r="H9" s="1008">
        <v>1079</v>
      </c>
      <c r="I9" s="1008">
        <v>1081</v>
      </c>
      <c r="J9" s="1008">
        <v>1049</v>
      </c>
      <c r="K9" s="1008">
        <v>1081</v>
      </c>
      <c r="L9" s="1008">
        <v>1049</v>
      </c>
      <c r="M9" s="1008">
        <v>1081</v>
      </c>
      <c r="N9" s="1008">
        <v>940</v>
      </c>
      <c r="O9" s="1008">
        <v>968</v>
      </c>
      <c r="P9" s="1008">
        <v>940</v>
      </c>
      <c r="Q9" s="1008">
        <v>968</v>
      </c>
      <c r="R9" s="1008">
        <v>940</v>
      </c>
      <c r="S9" s="1008">
        <v>886</v>
      </c>
      <c r="T9" s="1008">
        <v>861</v>
      </c>
      <c r="U9" s="1011">
        <f t="shared" si="0"/>
        <v>16015</v>
      </c>
    </row>
    <row r="10" spans="1:21" s="146" customFormat="1" ht="15" customHeight="1">
      <c r="A10" s="201"/>
      <c r="B10" s="1364"/>
      <c r="C10" s="219"/>
      <c r="D10" s="546"/>
      <c r="E10" s="547" t="s">
        <v>474</v>
      </c>
      <c r="F10" s="1009">
        <f t="shared" ref="F10:T10" si="1">SUM(F8:F9)</f>
        <v>11906</v>
      </c>
      <c r="G10" s="1009">
        <f t="shared" si="1"/>
        <v>12100</v>
      </c>
      <c r="H10" s="1009">
        <f t="shared" si="1"/>
        <v>7951</v>
      </c>
      <c r="I10" s="1009">
        <f t="shared" si="1"/>
        <v>7923</v>
      </c>
      <c r="J10" s="1009">
        <f t="shared" si="1"/>
        <v>7733</v>
      </c>
      <c r="K10" s="1009">
        <f t="shared" si="1"/>
        <v>7923</v>
      </c>
      <c r="L10" s="1009">
        <f t="shared" si="1"/>
        <v>7733</v>
      </c>
      <c r="M10" s="1009">
        <f t="shared" si="1"/>
        <v>7923</v>
      </c>
      <c r="N10" s="1009">
        <f t="shared" si="1"/>
        <v>6927</v>
      </c>
      <c r="O10" s="1009">
        <f t="shared" si="1"/>
        <v>7097</v>
      </c>
      <c r="P10" s="1009">
        <f t="shared" si="1"/>
        <v>6927</v>
      </c>
      <c r="Q10" s="1009">
        <f t="shared" si="1"/>
        <v>7097</v>
      </c>
      <c r="R10" s="1009">
        <f t="shared" si="1"/>
        <v>6927</v>
      </c>
      <c r="S10" s="1009">
        <f t="shared" si="1"/>
        <v>6496</v>
      </c>
      <c r="T10" s="1009">
        <f t="shared" si="1"/>
        <v>6342</v>
      </c>
      <c r="U10" s="1010">
        <f>SUM(F10:T10)</f>
        <v>119005</v>
      </c>
    </row>
    <row r="11" spans="1:21" s="146" customFormat="1" ht="15" customHeight="1">
      <c r="A11" s="201"/>
      <c r="B11" s="548" t="s">
        <v>288</v>
      </c>
      <c r="C11" s="549" t="s">
        <v>475</v>
      </c>
      <c r="D11" s="550" t="s">
        <v>272</v>
      </c>
      <c r="E11" s="551" t="s">
        <v>560</v>
      </c>
      <c r="F11" s="634"/>
      <c r="G11" s="634"/>
      <c r="H11" s="634"/>
      <c r="I11" s="634"/>
      <c r="J11" s="634"/>
      <c r="K11" s="634"/>
      <c r="L11" s="634"/>
      <c r="M11" s="634"/>
      <c r="N11" s="634"/>
      <c r="O11" s="634"/>
      <c r="P11" s="634"/>
      <c r="Q11" s="634"/>
      <c r="R11" s="634"/>
      <c r="S11" s="634"/>
      <c r="T11" s="634"/>
      <c r="U11" s="635"/>
    </row>
    <row r="12" spans="1:21" s="146" customFormat="1" ht="15" customHeight="1">
      <c r="A12" s="201"/>
      <c r="B12" s="552"/>
      <c r="C12" s="553"/>
      <c r="D12" s="554" t="s">
        <v>273</v>
      </c>
      <c r="E12" s="555" t="s">
        <v>560</v>
      </c>
      <c r="F12" s="636"/>
      <c r="G12" s="636"/>
      <c r="H12" s="636"/>
      <c r="I12" s="636"/>
      <c r="J12" s="636"/>
      <c r="K12" s="636"/>
      <c r="L12" s="636"/>
      <c r="M12" s="636"/>
      <c r="N12" s="636"/>
      <c r="O12" s="636"/>
      <c r="P12" s="636"/>
      <c r="Q12" s="636"/>
      <c r="R12" s="636"/>
      <c r="S12" s="636"/>
      <c r="T12" s="636"/>
      <c r="U12" s="637"/>
    </row>
    <row r="13" spans="1:21" s="146" customFormat="1" ht="15" customHeight="1">
      <c r="A13" s="201"/>
      <c r="B13" s="556"/>
      <c r="C13" s="556" t="s">
        <v>476</v>
      </c>
      <c r="D13" s="550" t="s">
        <v>272</v>
      </c>
      <c r="E13" s="551" t="s">
        <v>271</v>
      </c>
      <c r="F13" s="634"/>
      <c r="G13" s="634"/>
      <c r="H13" s="634"/>
      <c r="I13" s="634"/>
      <c r="J13" s="634"/>
      <c r="K13" s="634"/>
      <c r="L13" s="634"/>
      <c r="M13" s="634"/>
      <c r="N13" s="634"/>
      <c r="O13" s="634"/>
      <c r="P13" s="634"/>
      <c r="Q13" s="634"/>
      <c r="R13" s="634"/>
      <c r="S13" s="634"/>
      <c r="T13" s="634"/>
      <c r="U13" s="635"/>
    </row>
    <row r="14" spans="1:21" s="146" customFormat="1" ht="15" customHeight="1">
      <c r="A14" s="201"/>
      <c r="B14" s="552"/>
      <c r="C14" s="553"/>
      <c r="D14" s="554" t="s">
        <v>273</v>
      </c>
      <c r="E14" s="555" t="s">
        <v>271</v>
      </c>
      <c r="F14" s="636"/>
      <c r="G14" s="636"/>
      <c r="H14" s="636"/>
      <c r="I14" s="636"/>
      <c r="J14" s="636"/>
      <c r="K14" s="636"/>
      <c r="L14" s="636"/>
      <c r="M14" s="636"/>
      <c r="N14" s="636"/>
      <c r="O14" s="636"/>
      <c r="P14" s="636"/>
      <c r="Q14" s="636"/>
      <c r="R14" s="636"/>
      <c r="S14" s="636"/>
      <c r="T14" s="636"/>
      <c r="U14" s="637"/>
    </row>
    <row r="15" spans="1:21" s="146" customFormat="1" ht="15" customHeight="1">
      <c r="A15" s="201"/>
      <c r="B15" s="557"/>
      <c r="C15" s="558" t="s">
        <v>477</v>
      </c>
      <c r="D15" s="550" t="s">
        <v>272</v>
      </c>
      <c r="E15" s="551" t="s">
        <v>561</v>
      </c>
      <c r="F15" s="634"/>
      <c r="G15" s="634"/>
      <c r="H15" s="634"/>
      <c r="I15" s="634"/>
      <c r="J15" s="634"/>
      <c r="K15" s="634"/>
      <c r="L15" s="634"/>
      <c r="M15" s="634"/>
      <c r="N15" s="634"/>
      <c r="O15" s="634"/>
      <c r="P15" s="634"/>
      <c r="Q15" s="634"/>
      <c r="R15" s="634"/>
      <c r="S15" s="634"/>
      <c r="T15" s="634"/>
      <c r="U15" s="635"/>
    </row>
    <row r="16" spans="1:21" s="146" customFormat="1" ht="15" customHeight="1">
      <c r="A16" s="201"/>
      <c r="B16" s="552"/>
      <c r="C16" s="553"/>
      <c r="D16" s="554" t="s">
        <v>273</v>
      </c>
      <c r="E16" s="555" t="s">
        <v>560</v>
      </c>
      <c r="F16" s="636"/>
      <c r="G16" s="636"/>
      <c r="H16" s="636"/>
      <c r="I16" s="636"/>
      <c r="J16" s="636"/>
      <c r="K16" s="636"/>
      <c r="L16" s="636"/>
      <c r="M16" s="636"/>
      <c r="N16" s="636"/>
      <c r="O16" s="636"/>
      <c r="P16" s="636"/>
      <c r="Q16" s="636"/>
      <c r="R16" s="636"/>
      <c r="S16" s="636"/>
      <c r="T16" s="636"/>
      <c r="U16" s="637"/>
    </row>
    <row r="17" spans="1:23" s="146" customFormat="1" ht="15" customHeight="1">
      <c r="A17" s="201"/>
      <c r="B17" s="552"/>
      <c r="C17" s="556" t="s">
        <v>478</v>
      </c>
      <c r="D17" s="550" t="s">
        <v>272</v>
      </c>
      <c r="E17" s="551" t="s">
        <v>271</v>
      </c>
      <c r="F17" s="634"/>
      <c r="G17" s="634"/>
      <c r="H17" s="634"/>
      <c r="I17" s="634"/>
      <c r="J17" s="634"/>
      <c r="K17" s="634"/>
      <c r="L17" s="634"/>
      <c r="M17" s="634"/>
      <c r="N17" s="634"/>
      <c r="O17" s="634"/>
      <c r="P17" s="634"/>
      <c r="Q17" s="634"/>
      <c r="R17" s="634"/>
      <c r="S17" s="634"/>
      <c r="T17" s="634"/>
      <c r="U17" s="635"/>
    </row>
    <row r="18" spans="1:23" s="146" customFormat="1" ht="15" customHeight="1">
      <c r="A18" s="201"/>
      <c r="B18" s="552"/>
      <c r="C18" s="553"/>
      <c r="D18" s="554" t="s">
        <v>273</v>
      </c>
      <c r="E18" s="555" t="s">
        <v>271</v>
      </c>
      <c r="F18" s="636"/>
      <c r="G18" s="636"/>
      <c r="H18" s="636"/>
      <c r="I18" s="636"/>
      <c r="J18" s="636"/>
      <c r="K18" s="636"/>
      <c r="L18" s="636"/>
      <c r="M18" s="636"/>
      <c r="N18" s="636"/>
      <c r="O18" s="636"/>
      <c r="P18" s="636"/>
      <c r="Q18" s="636"/>
      <c r="R18" s="636"/>
      <c r="S18" s="636"/>
      <c r="T18" s="636"/>
      <c r="U18" s="637"/>
    </row>
    <row r="19" spans="1:23" s="146" customFormat="1" ht="15" customHeight="1" thickBot="1">
      <c r="A19" s="201"/>
      <c r="B19" s="559"/>
      <c r="C19" s="560"/>
      <c r="D19" s="561"/>
      <c r="E19" s="562" t="s">
        <v>285</v>
      </c>
      <c r="F19" s="638"/>
      <c r="G19" s="638"/>
      <c r="H19" s="638"/>
      <c r="I19" s="638"/>
      <c r="J19" s="638"/>
      <c r="K19" s="638"/>
      <c r="L19" s="638"/>
      <c r="M19" s="638"/>
      <c r="N19" s="638"/>
      <c r="O19" s="638"/>
      <c r="P19" s="638"/>
      <c r="Q19" s="638"/>
      <c r="R19" s="638"/>
      <c r="S19" s="638"/>
      <c r="T19" s="638"/>
      <c r="U19" s="639"/>
    </row>
    <row r="20" spans="1:23" s="146" customFormat="1" ht="15" customHeight="1" thickBot="1">
      <c r="A20" s="201"/>
      <c r="B20" s="563"/>
      <c r="C20" s="563"/>
      <c r="D20" s="564"/>
      <c r="E20" s="565" t="s">
        <v>274</v>
      </c>
      <c r="F20" s="640"/>
      <c r="G20" s="641"/>
      <c r="H20" s="641"/>
      <c r="I20" s="641"/>
      <c r="J20" s="641"/>
      <c r="K20" s="641"/>
      <c r="L20" s="641"/>
      <c r="M20" s="641"/>
      <c r="N20" s="641"/>
      <c r="O20" s="641"/>
      <c r="P20" s="641"/>
      <c r="Q20" s="641"/>
      <c r="R20" s="641"/>
      <c r="S20" s="641"/>
      <c r="T20" s="641"/>
      <c r="U20" s="642"/>
    </row>
    <row r="21" spans="1:23" s="146" customFormat="1">
      <c r="A21" s="202"/>
      <c r="B21" s="219"/>
      <c r="C21" s="602"/>
      <c r="D21" s="580"/>
      <c r="E21" s="580"/>
      <c r="F21" s="206"/>
      <c r="G21" s="206"/>
      <c r="H21" s="206"/>
      <c r="I21" s="206"/>
      <c r="J21" s="206"/>
      <c r="K21" s="206"/>
      <c r="L21" s="206"/>
      <c r="M21" s="206"/>
      <c r="N21" s="206"/>
      <c r="O21" s="206"/>
      <c r="P21" s="206"/>
      <c r="Q21" s="206"/>
      <c r="R21" s="206"/>
      <c r="S21" s="206"/>
      <c r="T21" s="206"/>
      <c r="U21" s="603"/>
    </row>
    <row r="22" spans="1:23" s="146" customFormat="1" ht="18" customHeight="1" thickBot="1">
      <c r="A22" s="200"/>
      <c r="B22" s="601" t="s">
        <v>367</v>
      </c>
      <c r="C22" s="203"/>
      <c r="D22" s="213"/>
      <c r="E22" s="213"/>
      <c r="F22" s="210"/>
      <c r="G22" s="210"/>
      <c r="H22" s="210"/>
      <c r="I22" s="210"/>
      <c r="J22" s="210"/>
      <c r="K22" s="210"/>
      <c r="L22" s="210"/>
      <c r="M22" s="210"/>
      <c r="N22" s="210"/>
      <c r="O22" s="210"/>
      <c r="P22" s="210"/>
      <c r="Q22" s="210"/>
      <c r="R22" s="210"/>
      <c r="S22" s="210"/>
      <c r="T22" s="210"/>
      <c r="U22" s="604" t="s">
        <v>138</v>
      </c>
    </row>
    <row r="23" spans="1:23" s="145" customFormat="1" ht="15" customHeight="1">
      <c r="A23" s="199"/>
      <c r="B23" s="1196" t="s">
        <v>275</v>
      </c>
      <c r="C23" s="1344" t="s">
        <v>269</v>
      </c>
      <c r="D23" s="1157" t="s">
        <v>33</v>
      </c>
      <c r="E23" s="1344" t="s">
        <v>276</v>
      </c>
      <c r="F23" s="512" t="s">
        <v>296</v>
      </c>
      <c r="G23" s="154" t="s">
        <v>297</v>
      </c>
      <c r="H23" s="154" t="s">
        <v>298</v>
      </c>
      <c r="I23" s="512" t="s">
        <v>299</v>
      </c>
      <c r="J23" s="154" t="s">
        <v>300</v>
      </c>
      <c r="K23" s="154" t="s">
        <v>301</v>
      </c>
      <c r="L23" s="512" t="s">
        <v>302</v>
      </c>
      <c r="M23" s="154" t="s">
        <v>303</v>
      </c>
      <c r="N23" s="154" t="s">
        <v>304</v>
      </c>
      <c r="O23" s="512" t="s">
        <v>305</v>
      </c>
      <c r="P23" s="154" t="s">
        <v>306</v>
      </c>
      <c r="Q23" s="154" t="s">
        <v>307</v>
      </c>
      <c r="R23" s="512" t="s">
        <v>308</v>
      </c>
      <c r="S23" s="154" t="s">
        <v>309</v>
      </c>
      <c r="T23" s="154" t="s">
        <v>310</v>
      </c>
      <c r="U23" s="1341" t="s">
        <v>21</v>
      </c>
    </row>
    <row r="24" spans="1:23" s="146" customFormat="1" ht="15" customHeight="1" thickBot="1">
      <c r="A24" s="200"/>
      <c r="B24" s="1343"/>
      <c r="C24" s="1345"/>
      <c r="D24" s="1346"/>
      <c r="E24" s="1345"/>
      <c r="F24" s="566" t="s">
        <v>230</v>
      </c>
      <c r="G24" s="155" t="s">
        <v>231</v>
      </c>
      <c r="H24" s="155" t="s">
        <v>232</v>
      </c>
      <c r="I24" s="155" t="s">
        <v>233</v>
      </c>
      <c r="J24" s="155" t="s">
        <v>234</v>
      </c>
      <c r="K24" s="155" t="s">
        <v>235</v>
      </c>
      <c r="L24" s="155" t="s">
        <v>236</v>
      </c>
      <c r="M24" s="155" t="s">
        <v>237</v>
      </c>
      <c r="N24" s="155" t="s">
        <v>238</v>
      </c>
      <c r="O24" s="155" t="s">
        <v>239</v>
      </c>
      <c r="P24" s="155" t="s">
        <v>240</v>
      </c>
      <c r="Q24" s="155" t="s">
        <v>241</v>
      </c>
      <c r="R24" s="155" t="s">
        <v>242</v>
      </c>
      <c r="S24" s="155" t="s">
        <v>243</v>
      </c>
      <c r="T24" s="155" t="s">
        <v>244</v>
      </c>
      <c r="U24" s="1347"/>
    </row>
    <row r="25" spans="1:23" s="146" customFormat="1" ht="15" customHeight="1">
      <c r="A25" s="201"/>
      <c r="B25" s="1362" t="s">
        <v>289</v>
      </c>
      <c r="C25" s="1007" t="s">
        <v>566</v>
      </c>
      <c r="D25" s="1013"/>
      <c r="E25" s="549">
        <v>800</v>
      </c>
      <c r="F25" s="1020">
        <f>F8*(1-0.1)*$E$25</f>
        <v>7470720</v>
      </c>
      <c r="G25" s="1020">
        <f t="shared" ref="G25:S25" si="2">G8*(1-0.1)*$E$25</f>
        <v>7587360.0000000009</v>
      </c>
      <c r="H25" s="1017">
        <f t="shared" si="2"/>
        <v>4947840</v>
      </c>
      <c r="I25" s="1017">
        <f t="shared" si="2"/>
        <v>4926240</v>
      </c>
      <c r="J25" s="1017">
        <f t="shared" si="2"/>
        <v>4812480</v>
      </c>
      <c r="K25" s="1017">
        <f t="shared" si="2"/>
        <v>4926240</v>
      </c>
      <c r="L25" s="1017">
        <f t="shared" si="2"/>
        <v>4812480</v>
      </c>
      <c r="M25" s="1017">
        <f t="shared" si="2"/>
        <v>4926240</v>
      </c>
      <c r="N25" s="1017">
        <f t="shared" si="2"/>
        <v>4310640</v>
      </c>
      <c r="O25" s="1017">
        <f t="shared" si="2"/>
        <v>4412880</v>
      </c>
      <c r="P25" s="1017">
        <f t="shared" si="2"/>
        <v>4310640</v>
      </c>
      <c r="Q25" s="1017">
        <f t="shared" si="2"/>
        <v>4412880</v>
      </c>
      <c r="R25" s="1017">
        <f t="shared" si="2"/>
        <v>4310640</v>
      </c>
      <c r="S25" s="1017">
        <f t="shared" si="2"/>
        <v>4039200</v>
      </c>
      <c r="T25" s="1020">
        <f>T8*(1-0.1)*$E$25</f>
        <v>3946320.0000000005</v>
      </c>
      <c r="U25" s="1018">
        <f t="shared" ref="U25:U26" si="3">SUM(F25:T25)</f>
        <v>74152800</v>
      </c>
    </row>
    <row r="26" spans="1:23" s="146" customFormat="1" ht="15" customHeight="1">
      <c r="A26" s="201"/>
      <c r="B26" s="1363"/>
      <c r="C26" s="1021" t="s">
        <v>282</v>
      </c>
      <c r="D26" s="555"/>
      <c r="E26" s="555">
        <v>1200</v>
      </c>
      <c r="F26" s="1019">
        <f>F9*$E$26</f>
        <v>1836000</v>
      </c>
      <c r="G26" s="1008">
        <f t="shared" ref="G26:S26" si="4">G9*$E$26</f>
        <v>1874400</v>
      </c>
      <c r="H26" s="1008">
        <f t="shared" si="4"/>
        <v>1294800</v>
      </c>
      <c r="I26" s="1008">
        <f t="shared" si="4"/>
        <v>1297200</v>
      </c>
      <c r="J26" s="1008">
        <f t="shared" si="4"/>
        <v>1258800</v>
      </c>
      <c r="K26" s="1008">
        <f t="shared" si="4"/>
        <v>1297200</v>
      </c>
      <c r="L26" s="1008">
        <f t="shared" si="4"/>
        <v>1258800</v>
      </c>
      <c r="M26" s="1008">
        <f t="shared" si="4"/>
        <v>1297200</v>
      </c>
      <c r="N26" s="1008">
        <f t="shared" si="4"/>
        <v>1128000</v>
      </c>
      <c r="O26" s="1008">
        <f t="shared" si="4"/>
        <v>1161600</v>
      </c>
      <c r="P26" s="1008">
        <f t="shared" si="4"/>
        <v>1128000</v>
      </c>
      <c r="Q26" s="1008">
        <f t="shared" si="4"/>
        <v>1161600</v>
      </c>
      <c r="R26" s="1008">
        <f t="shared" si="4"/>
        <v>1128000</v>
      </c>
      <c r="S26" s="1008">
        <f t="shared" si="4"/>
        <v>1063200</v>
      </c>
      <c r="T26" s="1008">
        <f>T9*$E$26</f>
        <v>1033200</v>
      </c>
      <c r="U26" s="1011">
        <f t="shared" si="3"/>
        <v>19218000</v>
      </c>
    </row>
    <row r="27" spans="1:23" s="146" customFormat="1" ht="15" customHeight="1">
      <c r="A27" s="201"/>
      <c r="B27" s="1363"/>
      <c r="C27" s="546"/>
      <c r="D27" s="546"/>
      <c r="E27" s="547" t="s">
        <v>479</v>
      </c>
      <c r="F27" s="1009">
        <f>SUM(F25:F26)</f>
        <v>9306720</v>
      </c>
      <c r="G27" s="1009">
        <f t="shared" ref="G27" si="5">SUM(G25:G26)</f>
        <v>9461760</v>
      </c>
      <c r="H27" s="1009">
        <f t="shared" ref="H27" si="6">SUM(H25:H26)</f>
        <v>6242640</v>
      </c>
      <c r="I27" s="1009">
        <f t="shared" ref="I27" si="7">SUM(I25:I26)</f>
        <v>6223440</v>
      </c>
      <c r="J27" s="1009">
        <f t="shared" ref="J27" si="8">SUM(J25:J26)</f>
        <v>6071280</v>
      </c>
      <c r="K27" s="1009">
        <f t="shared" ref="K27" si="9">SUM(K25:K26)</f>
        <v>6223440</v>
      </c>
      <c r="L27" s="1009">
        <f t="shared" ref="L27" si="10">SUM(L25:L26)</f>
        <v>6071280</v>
      </c>
      <c r="M27" s="1009">
        <f t="shared" ref="M27" si="11">SUM(M25:M26)</f>
        <v>6223440</v>
      </c>
      <c r="N27" s="1009">
        <f t="shared" ref="N27" si="12">SUM(N25:N26)</f>
        <v>5438640</v>
      </c>
      <c r="O27" s="1009">
        <f t="shared" ref="O27" si="13">SUM(O25:O26)</f>
        <v>5574480</v>
      </c>
      <c r="P27" s="1009">
        <f t="shared" ref="P27" si="14">SUM(P25:P26)</f>
        <v>5438640</v>
      </c>
      <c r="Q27" s="1009">
        <f t="shared" ref="Q27" si="15">SUM(Q25:Q26)</f>
        <v>5574480</v>
      </c>
      <c r="R27" s="1009">
        <f t="shared" ref="R27" si="16">SUM(R25:R26)</f>
        <v>5438640</v>
      </c>
      <c r="S27" s="1009">
        <f t="shared" ref="S27" si="17">SUM(S25:S26)</f>
        <v>5102400</v>
      </c>
      <c r="T27" s="1009">
        <f t="shared" ref="T27" si="18">SUM(T25:T26)</f>
        <v>4979520</v>
      </c>
      <c r="U27" s="1010">
        <f>SUM(F27:T27)</f>
        <v>93370800</v>
      </c>
      <c r="W27" s="1012"/>
    </row>
    <row r="28" spans="1:23" s="146" customFormat="1" ht="15" customHeight="1">
      <c r="A28" s="201"/>
      <c r="B28" s="1364"/>
      <c r="C28" s="546"/>
      <c r="D28" s="546"/>
      <c r="E28" s="567" t="s">
        <v>480</v>
      </c>
      <c r="F28" s="632"/>
      <c r="G28" s="632"/>
      <c r="H28" s="632"/>
      <c r="I28" s="632"/>
      <c r="J28" s="632"/>
      <c r="K28" s="632"/>
      <c r="L28" s="632"/>
      <c r="M28" s="632"/>
      <c r="N28" s="632"/>
      <c r="O28" s="632"/>
      <c r="P28" s="632"/>
      <c r="Q28" s="632"/>
      <c r="R28" s="632"/>
      <c r="S28" s="632"/>
      <c r="T28" s="632"/>
      <c r="U28" s="633"/>
    </row>
    <row r="29" spans="1:23" s="146" customFormat="1" ht="15" customHeight="1">
      <c r="A29" s="201"/>
      <c r="B29" s="548" t="s">
        <v>288</v>
      </c>
      <c r="C29" s="549" t="s">
        <v>475</v>
      </c>
      <c r="D29" s="550" t="s">
        <v>272</v>
      </c>
      <c r="E29" s="551"/>
      <c r="F29" s="634"/>
      <c r="G29" s="634"/>
      <c r="H29" s="634"/>
      <c r="I29" s="634"/>
      <c r="J29" s="634"/>
      <c r="K29" s="634"/>
      <c r="L29" s="634"/>
      <c r="M29" s="634"/>
      <c r="N29" s="634"/>
      <c r="O29" s="634"/>
      <c r="P29" s="634"/>
      <c r="Q29" s="634"/>
      <c r="R29" s="634"/>
      <c r="S29" s="634"/>
      <c r="T29" s="634"/>
      <c r="U29" s="635"/>
    </row>
    <row r="30" spans="1:23" s="146" customFormat="1" ht="15" customHeight="1">
      <c r="A30" s="201"/>
      <c r="B30" s="552"/>
      <c r="C30" s="553"/>
      <c r="D30" s="554" t="s">
        <v>273</v>
      </c>
      <c r="E30" s="555"/>
      <c r="F30" s="636"/>
      <c r="G30" s="636"/>
      <c r="H30" s="636"/>
      <c r="I30" s="636"/>
      <c r="J30" s="636"/>
      <c r="K30" s="636"/>
      <c r="L30" s="636"/>
      <c r="M30" s="636"/>
      <c r="N30" s="636"/>
      <c r="O30" s="636"/>
      <c r="P30" s="636"/>
      <c r="Q30" s="636"/>
      <c r="R30" s="636"/>
      <c r="S30" s="636"/>
      <c r="T30" s="636"/>
      <c r="U30" s="637"/>
    </row>
    <row r="31" spans="1:23" s="146" customFormat="1" ht="15" customHeight="1">
      <c r="A31" s="201"/>
      <c r="B31" s="556"/>
      <c r="C31" s="556" t="s">
        <v>476</v>
      </c>
      <c r="D31" s="550" t="s">
        <v>272</v>
      </c>
      <c r="E31" s="551"/>
      <c r="F31" s="634"/>
      <c r="G31" s="634"/>
      <c r="H31" s="634"/>
      <c r="I31" s="634"/>
      <c r="J31" s="634"/>
      <c r="K31" s="634"/>
      <c r="L31" s="634"/>
      <c r="M31" s="634"/>
      <c r="N31" s="634"/>
      <c r="O31" s="634"/>
      <c r="P31" s="634"/>
      <c r="Q31" s="634"/>
      <c r="R31" s="634"/>
      <c r="S31" s="634"/>
      <c r="T31" s="634"/>
      <c r="U31" s="635"/>
    </row>
    <row r="32" spans="1:23" s="146" customFormat="1" ht="15" customHeight="1">
      <c r="A32" s="201"/>
      <c r="B32" s="552"/>
      <c r="C32" s="553"/>
      <c r="D32" s="554" t="s">
        <v>273</v>
      </c>
      <c r="E32" s="555"/>
      <c r="F32" s="636"/>
      <c r="G32" s="636"/>
      <c r="H32" s="636"/>
      <c r="I32" s="636"/>
      <c r="J32" s="636"/>
      <c r="K32" s="636"/>
      <c r="L32" s="636"/>
      <c r="M32" s="636"/>
      <c r="N32" s="636"/>
      <c r="O32" s="636"/>
      <c r="P32" s="636"/>
      <c r="Q32" s="636"/>
      <c r="R32" s="636"/>
      <c r="S32" s="636"/>
      <c r="T32" s="636"/>
      <c r="U32" s="637"/>
    </row>
    <row r="33" spans="1:21" s="146" customFormat="1" ht="15" customHeight="1">
      <c r="A33" s="201"/>
      <c r="B33" s="557"/>
      <c r="C33" s="558" t="s">
        <v>477</v>
      </c>
      <c r="D33" s="550" t="s">
        <v>272</v>
      </c>
      <c r="E33" s="551"/>
      <c r="F33" s="634"/>
      <c r="G33" s="634"/>
      <c r="H33" s="634"/>
      <c r="I33" s="634"/>
      <c r="J33" s="634"/>
      <c r="K33" s="634"/>
      <c r="L33" s="634"/>
      <c r="M33" s="634"/>
      <c r="N33" s="634"/>
      <c r="O33" s="634"/>
      <c r="P33" s="634"/>
      <c r="Q33" s="634"/>
      <c r="R33" s="634"/>
      <c r="S33" s="634"/>
      <c r="T33" s="634"/>
      <c r="U33" s="635"/>
    </row>
    <row r="34" spans="1:21" s="146" customFormat="1" ht="15" customHeight="1">
      <c r="A34" s="201"/>
      <c r="B34" s="552"/>
      <c r="C34" s="553"/>
      <c r="D34" s="554" t="s">
        <v>273</v>
      </c>
      <c r="E34" s="555"/>
      <c r="F34" s="636"/>
      <c r="G34" s="636"/>
      <c r="H34" s="636"/>
      <c r="I34" s="636"/>
      <c r="J34" s="636"/>
      <c r="K34" s="636"/>
      <c r="L34" s="636"/>
      <c r="M34" s="636"/>
      <c r="N34" s="636"/>
      <c r="O34" s="636"/>
      <c r="P34" s="636"/>
      <c r="Q34" s="636"/>
      <c r="R34" s="636"/>
      <c r="S34" s="636"/>
      <c r="T34" s="636"/>
      <c r="U34" s="637"/>
    </row>
    <row r="35" spans="1:21" s="146" customFormat="1" ht="15" customHeight="1">
      <c r="A35" s="201"/>
      <c r="B35" s="552"/>
      <c r="C35" s="556" t="s">
        <v>478</v>
      </c>
      <c r="D35" s="550" t="s">
        <v>272</v>
      </c>
      <c r="E35" s="551"/>
      <c r="F35" s="634"/>
      <c r="G35" s="634"/>
      <c r="H35" s="634"/>
      <c r="I35" s="634"/>
      <c r="J35" s="634"/>
      <c r="K35" s="634"/>
      <c r="L35" s="634"/>
      <c r="M35" s="634"/>
      <c r="N35" s="634"/>
      <c r="O35" s="634"/>
      <c r="P35" s="634"/>
      <c r="Q35" s="634"/>
      <c r="R35" s="634"/>
      <c r="S35" s="634"/>
      <c r="T35" s="634"/>
      <c r="U35" s="635"/>
    </row>
    <row r="36" spans="1:21" s="146" customFormat="1" ht="15" customHeight="1">
      <c r="A36" s="201"/>
      <c r="B36" s="552"/>
      <c r="C36" s="553"/>
      <c r="D36" s="554" t="s">
        <v>273</v>
      </c>
      <c r="E36" s="555"/>
      <c r="F36" s="636"/>
      <c r="G36" s="636"/>
      <c r="H36" s="636"/>
      <c r="I36" s="636"/>
      <c r="J36" s="636"/>
      <c r="K36" s="636"/>
      <c r="L36" s="636"/>
      <c r="M36" s="636"/>
      <c r="N36" s="636"/>
      <c r="O36" s="636"/>
      <c r="P36" s="636"/>
      <c r="Q36" s="636"/>
      <c r="R36" s="636"/>
      <c r="S36" s="636"/>
      <c r="T36" s="636"/>
      <c r="U36" s="637"/>
    </row>
    <row r="37" spans="1:21" s="146" customFormat="1" ht="15" customHeight="1">
      <c r="A37" s="201"/>
      <c r="B37" s="552"/>
      <c r="C37" s="219"/>
      <c r="D37" s="219"/>
      <c r="E37" s="547" t="s">
        <v>481</v>
      </c>
      <c r="F37" s="930"/>
      <c r="G37" s="930"/>
      <c r="H37" s="930"/>
      <c r="I37" s="930"/>
      <c r="J37" s="930"/>
      <c r="K37" s="930"/>
      <c r="L37" s="930"/>
      <c r="M37" s="930"/>
      <c r="N37" s="930"/>
      <c r="O37" s="930"/>
      <c r="P37" s="930"/>
      <c r="Q37" s="930"/>
      <c r="R37" s="930"/>
      <c r="S37" s="930"/>
      <c r="T37" s="930"/>
      <c r="U37" s="931"/>
    </row>
    <row r="38" spans="1:21" s="146" customFormat="1" ht="15" customHeight="1" thickBot="1">
      <c r="A38" s="201"/>
      <c r="B38" s="559"/>
      <c r="C38" s="560"/>
      <c r="D38" s="561"/>
      <c r="E38" s="567" t="s">
        <v>482</v>
      </c>
      <c r="F38" s="638"/>
      <c r="G38" s="638"/>
      <c r="H38" s="638"/>
      <c r="I38" s="638"/>
      <c r="J38" s="638"/>
      <c r="K38" s="638"/>
      <c r="L38" s="638"/>
      <c r="M38" s="638"/>
      <c r="N38" s="638"/>
      <c r="O38" s="638"/>
      <c r="P38" s="638"/>
      <c r="Q38" s="638"/>
      <c r="R38" s="638"/>
      <c r="S38" s="638"/>
      <c r="T38" s="638"/>
      <c r="U38" s="639"/>
    </row>
    <row r="39" spans="1:21" s="146" customFormat="1" ht="15" customHeight="1">
      <c r="A39" s="201"/>
      <c r="B39" s="568"/>
      <c r="C39" s="545"/>
      <c r="D39" s="569"/>
      <c r="E39" s="570" t="s">
        <v>469</v>
      </c>
      <c r="F39" s="932"/>
      <c r="G39" s="933"/>
      <c r="H39" s="933"/>
      <c r="I39" s="933"/>
      <c r="J39" s="933"/>
      <c r="K39" s="933"/>
      <c r="L39" s="933"/>
      <c r="M39" s="933"/>
      <c r="N39" s="933"/>
      <c r="O39" s="933"/>
      <c r="P39" s="933"/>
      <c r="Q39" s="933"/>
      <c r="R39" s="933"/>
      <c r="S39" s="933"/>
      <c r="T39" s="933"/>
      <c r="U39" s="934"/>
    </row>
    <row r="40" spans="1:21" s="146" customFormat="1" ht="15" customHeight="1" thickBot="1">
      <c r="A40" s="202"/>
      <c r="B40" s="571"/>
      <c r="C40" s="560"/>
      <c r="D40" s="572"/>
      <c r="E40" s="573" t="s">
        <v>468</v>
      </c>
      <c r="F40" s="935"/>
      <c r="G40" s="638"/>
      <c r="H40" s="638"/>
      <c r="I40" s="638"/>
      <c r="J40" s="638"/>
      <c r="K40" s="638"/>
      <c r="L40" s="638"/>
      <c r="M40" s="638"/>
      <c r="N40" s="638"/>
      <c r="O40" s="638"/>
      <c r="P40" s="638"/>
      <c r="Q40" s="638"/>
      <c r="R40" s="638"/>
      <c r="S40" s="638"/>
      <c r="T40" s="638"/>
      <c r="U40" s="936"/>
    </row>
    <row r="41" spans="1:21" s="146" customFormat="1">
      <c r="A41" s="202"/>
      <c r="B41" s="207" t="s">
        <v>558</v>
      </c>
      <c r="C41" s="203"/>
      <c r="D41" s="208"/>
      <c r="E41" s="209"/>
      <c r="F41" s="210"/>
      <c r="G41" s="210"/>
      <c r="H41" s="210"/>
      <c r="I41" s="210"/>
      <c r="J41" s="210"/>
      <c r="K41" s="210"/>
      <c r="L41" s="210"/>
      <c r="M41" s="210"/>
      <c r="N41" s="210"/>
      <c r="O41" s="210"/>
      <c r="P41" s="210"/>
      <c r="Q41" s="210"/>
      <c r="R41" s="210"/>
      <c r="S41" s="210"/>
      <c r="T41" s="210"/>
      <c r="U41" s="211"/>
    </row>
    <row r="42" spans="1:21" s="146" customFormat="1">
      <c r="A42" s="202"/>
      <c r="B42" s="207" t="s">
        <v>559</v>
      </c>
      <c r="C42" s="203"/>
      <c r="D42" s="208"/>
      <c r="E42" s="212"/>
      <c r="F42" s="210"/>
      <c r="G42" s="210"/>
      <c r="H42" s="210"/>
      <c r="I42" s="210"/>
      <c r="J42" s="210"/>
      <c r="K42" s="210"/>
      <c r="L42" s="210"/>
      <c r="M42" s="210"/>
      <c r="N42" s="210"/>
      <c r="O42" s="210"/>
      <c r="P42" s="1247" t="s">
        <v>399</v>
      </c>
      <c r="Q42" s="1247"/>
      <c r="R42" s="1349"/>
      <c r="S42" s="1350"/>
      <c r="T42" s="1350"/>
      <c r="U42" s="1351"/>
    </row>
    <row r="43" spans="1:21" s="146" customFormat="1">
      <c r="A43" s="202"/>
      <c r="B43" s="207" t="s">
        <v>526</v>
      </c>
      <c r="C43" s="203"/>
      <c r="D43" s="208"/>
      <c r="E43" s="212"/>
      <c r="F43" s="210"/>
      <c r="G43" s="210"/>
      <c r="H43" s="210"/>
      <c r="I43" s="210"/>
      <c r="J43" s="210"/>
      <c r="K43" s="210"/>
      <c r="L43" s="210"/>
      <c r="M43" s="210"/>
      <c r="N43" s="210"/>
      <c r="O43" s="210"/>
      <c r="P43" s="1247"/>
      <c r="Q43" s="1247"/>
      <c r="R43" s="1352"/>
      <c r="S43" s="1353"/>
      <c r="T43" s="1353"/>
      <c r="U43" s="1354"/>
    </row>
    <row r="44" spans="1:21" s="146" customFormat="1">
      <c r="A44" s="202"/>
      <c r="B44" s="192"/>
      <c r="C44" s="203"/>
      <c r="D44" s="208"/>
      <c r="E44" s="212"/>
      <c r="F44" s="210"/>
      <c r="G44" s="210"/>
      <c r="H44" s="210"/>
      <c r="I44" s="210"/>
      <c r="J44" s="210"/>
      <c r="K44" s="210"/>
      <c r="L44" s="210"/>
      <c r="M44" s="210"/>
      <c r="N44" s="210"/>
      <c r="O44" s="210"/>
      <c r="P44" s="1247"/>
      <c r="Q44" s="1247"/>
      <c r="R44" s="1355"/>
      <c r="S44" s="1356"/>
      <c r="T44" s="1356"/>
      <c r="U44" s="1357"/>
    </row>
    <row r="45" spans="1:21" s="146" customFormat="1" ht="14.25">
      <c r="A45" s="202"/>
      <c r="B45" s="192"/>
      <c r="C45" s="203"/>
      <c r="D45" s="208"/>
      <c r="E45" s="212"/>
      <c r="F45" s="210"/>
      <c r="G45" s="210"/>
      <c r="H45" s="210"/>
      <c r="I45" s="210"/>
      <c r="J45" s="210"/>
      <c r="K45" s="210"/>
      <c r="L45" s="210"/>
      <c r="M45" s="210"/>
      <c r="N45" s="210"/>
      <c r="O45" s="210"/>
      <c r="P45" s="582"/>
      <c r="Q45" s="582"/>
      <c r="R45" s="583"/>
      <c r="S45" s="583"/>
      <c r="T45" s="583"/>
      <c r="U45" s="211"/>
    </row>
    <row r="46" spans="1:21" s="146" customFormat="1" ht="14.25">
      <c r="A46" s="202"/>
      <c r="B46" s="195" t="s">
        <v>281</v>
      </c>
      <c r="D46" s="208"/>
      <c r="E46" s="212"/>
      <c r="F46" s="210"/>
      <c r="G46" s="210"/>
      <c r="H46" s="210"/>
      <c r="I46" s="210"/>
      <c r="J46" s="210"/>
      <c r="K46" s="210"/>
      <c r="L46" s="210"/>
      <c r="M46" s="210"/>
      <c r="N46" s="210"/>
      <c r="O46" s="210"/>
      <c r="P46" s="582"/>
      <c r="Q46" s="582"/>
      <c r="R46" s="583"/>
      <c r="S46" s="583"/>
      <c r="T46" s="583"/>
      <c r="U46" s="211"/>
    </row>
    <row r="47" spans="1:21" s="146" customFormat="1" ht="14.25">
      <c r="A47" s="202"/>
      <c r="B47" s="283" t="s">
        <v>415</v>
      </c>
      <c r="C47" s="200"/>
      <c r="D47" s="208"/>
      <c r="E47" s="212"/>
      <c r="F47" s="210"/>
      <c r="G47" s="210"/>
      <c r="H47" s="210"/>
      <c r="I47" s="210"/>
      <c r="J47" s="210"/>
      <c r="K47" s="210"/>
      <c r="L47" s="210"/>
      <c r="M47" s="210"/>
      <c r="N47" s="210"/>
      <c r="O47" s="210"/>
      <c r="P47" s="582"/>
      <c r="Q47" s="582"/>
      <c r="R47" s="583"/>
      <c r="S47" s="583"/>
      <c r="T47" s="583"/>
      <c r="U47" s="211"/>
    </row>
    <row r="48" spans="1:21" s="146" customFormat="1" ht="14.25">
      <c r="A48" s="202"/>
      <c r="B48" s="192" t="s">
        <v>562</v>
      </c>
      <c r="C48" s="200"/>
      <c r="D48" s="208"/>
      <c r="E48" s="212"/>
      <c r="F48" s="210"/>
      <c r="G48" s="210"/>
      <c r="H48" s="210"/>
      <c r="I48" s="210"/>
      <c r="J48" s="210"/>
      <c r="K48" s="210"/>
      <c r="L48" s="210"/>
      <c r="M48" s="210"/>
      <c r="N48" s="210"/>
      <c r="O48" s="210"/>
      <c r="P48" s="582"/>
      <c r="Q48" s="582"/>
      <c r="R48" s="583"/>
      <c r="S48" s="583"/>
      <c r="T48" s="583"/>
      <c r="U48" s="211"/>
    </row>
    <row r="49" spans="1:21" s="146" customFormat="1" ht="14.25">
      <c r="A49" s="202"/>
      <c r="B49" s="192" t="s">
        <v>547</v>
      </c>
      <c r="C49" s="200"/>
      <c r="D49" s="208"/>
      <c r="E49" s="212"/>
      <c r="F49" s="210"/>
      <c r="G49" s="210"/>
      <c r="H49" s="210"/>
      <c r="I49" s="210"/>
      <c r="J49" s="210"/>
      <c r="K49" s="210"/>
      <c r="L49" s="210"/>
      <c r="M49" s="210"/>
      <c r="N49" s="210"/>
      <c r="O49" s="210"/>
      <c r="P49" s="582"/>
      <c r="Q49" s="582"/>
      <c r="R49" s="583"/>
      <c r="S49" s="583"/>
      <c r="T49" s="583"/>
      <c r="U49" s="211"/>
    </row>
    <row r="50" spans="1:21" s="146" customFormat="1" ht="14.25">
      <c r="A50" s="202"/>
      <c r="B50" s="192" t="s">
        <v>416</v>
      </c>
      <c r="C50" s="200"/>
      <c r="D50" s="208"/>
      <c r="E50" s="212"/>
      <c r="F50" s="210"/>
      <c r="G50" s="210"/>
      <c r="H50" s="210"/>
      <c r="I50" s="210"/>
      <c r="J50" s="210"/>
      <c r="K50" s="210"/>
      <c r="L50" s="210"/>
      <c r="M50" s="210"/>
      <c r="N50" s="210"/>
      <c r="O50" s="210"/>
      <c r="P50" s="582"/>
      <c r="Q50" s="582"/>
      <c r="R50" s="583"/>
      <c r="S50" s="583"/>
      <c r="T50" s="583"/>
      <c r="U50" s="211"/>
    </row>
    <row r="51" spans="1:21" s="146" customFormat="1" ht="14.25">
      <c r="A51" s="202"/>
      <c r="B51" s="193" t="s">
        <v>417</v>
      </c>
      <c r="C51" s="200"/>
      <c r="D51" s="208"/>
      <c r="E51" s="212"/>
      <c r="F51" s="210"/>
      <c r="G51" s="210"/>
      <c r="H51" s="210"/>
      <c r="I51" s="210"/>
      <c r="J51" s="210"/>
      <c r="K51" s="210"/>
      <c r="L51" s="210"/>
      <c r="M51" s="210"/>
      <c r="N51" s="210"/>
      <c r="O51" s="210"/>
      <c r="P51" s="582"/>
      <c r="Q51" s="582"/>
      <c r="R51" s="958"/>
      <c r="S51" s="958"/>
      <c r="T51" s="958"/>
      <c r="U51" s="211"/>
    </row>
    <row r="52" spans="1:21" s="146" customFormat="1" ht="14.25">
      <c r="A52" s="202"/>
      <c r="B52" s="193" t="s">
        <v>571</v>
      </c>
      <c r="C52" s="193"/>
      <c r="D52" s="208"/>
      <c r="E52" s="212"/>
      <c r="F52" s="210"/>
      <c r="G52" s="210"/>
      <c r="H52" s="210"/>
      <c r="I52" s="210"/>
      <c r="J52" s="210"/>
      <c r="K52" s="210"/>
      <c r="L52" s="210"/>
      <c r="M52" s="210"/>
      <c r="N52" s="210"/>
      <c r="O52" s="210"/>
      <c r="P52" s="582"/>
      <c r="Q52" s="582"/>
      <c r="R52" s="959"/>
      <c r="S52" s="959"/>
      <c r="T52" s="959"/>
      <c r="U52" s="211"/>
    </row>
    <row r="53" spans="1:21" s="146" customFormat="1" ht="10.5" customHeight="1">
      <c r="A53" s="200"/>
      <c r="B53" s="203"/>
      <c r="C53" s="203"/>
      <c r="D53" s="213"/>
      <c r="E53" s="213"/>
      <c r="F53" s="210"/>
      <c r="G53" s="210"/>
      <c r="H53" s="210"/>
      <c r="I53" s="210"/>
      <c r="J53" s="210"/>
      <c r="K53" s="210"/>
      <c r="L53" s="210"/>
      <c r="M53" s="210"/>
      <c r="N53" s="210"/>
      <c r="O53" s="210"/>
      <c r="P53" s="210"/>
      <c r="Q53" s="210"/>
      <c r="R53" s="210"/>
      <c r="S53" s="210"/>
      <c r="T53" s="210"/>
      <c r="U53" s="211"/>
    </row>
    <row r="54" spans="1:21" s="146" customFormat="1" ht="17.25" customHeight="1">
      <c r="A54" s="200"/>
      <c r="B54" s="581" t="s">
        <v>533</v>
      </c>
      <c r="C54" s="203"/>
      <c r="D54" s="213"/>
      <c r="E54" s="213"/>
      <c r="F54" s="210"/>
      <c r="G54" s="210"/>
      <c r="H54" s="210"/>
      <c r="I54" s="210"/>
      <c r="J54" s="210"/>
      <c r="K54" s="210"/>
      <c r="L54" s="210"/>
      <c r="M54" s="210"/>
      <c r="N54" s="210"/>
      <c r="O54" s="210"/>
      <c r="P54" s="210"/>
      <c r="Q54" s="210"/>
      <c r="R54" s="210"/>
      <c r="S54" s="210"/>
      <c r="T54" s="210"/>
      <c r="U54" s="211"/>
    </row>
    <row r="55" spans="1:21" ht="18" customHeight="1">
      <c r="A55" s="195"/>
      <c r="B55" s="601" t="s">
        <v>423</v>
      </c>
      <c r="C55" s="196"/>
      <c r="D55" s="197"/>
      <c r="E55" s="197"/>
      <c r="F55" s="197"/>
      <c r="G55" s="197"/>
      <c r="H55" s="197"/>
      <c r="I55" s="197"/>
      <c r="J55" s="197"/>
      <c r="K55" s="197"/>
      <c r="L55" s="197"/>
      <c r="M55" s="197"/>
      <c r="N55" s="197"/>
      <c r="O55" s="197"/>
      <c r="P55" s="197"/>
      <c r="Q55" s="197"/>
      <c r="R55" s="197"/>
      <c r="S55" s="197"/>
      <c r="T55" s="197"/>
      <c r="U55" s="198"/>
    </row>
    <row r="56" spans="1:21" ht="18" customHeight="1" thickBot="1">
      <c r="A56" s="195"/>
      <c r="B56" s="601" t="s">
        <v>421</v>
      </c>
      <c r="C56" s="196"/>
      <c r="D56" s="197"/>
      <c r="E56" s="197"/>
      <c r="F56" s="197"/>
      <c r="G56" s="197"/>
      <c r="H56" s="197"/>
      <c r="I56" s="197"/>
      <c r="J56" s="197"/>
      <c r="K56" s="197"/>
      <c r="L56" s="197"/>
      <c r="M56" s="197"/>
      <c r="N56" s="197"/>
      <c r="O56" s="197"/>
      <c r="P56" s="197"/>
      <c r="Q56" s="197"/>
      <c r="R56" s="197"/>
      <c r="S56" s="197"/>
      <c r="T56" s="197"/>
      <c r="U56" s="198"/>
    </row>
    <row r="57" spans="1:21" s="145" customFormat="1" ht="15" customHeight="1">
      <c r="A57" s="199"/>
      <c r="B57" s="1360" t="s">
        <v>159</v>
      </c>
      <c r="C57" s="1337" t="s">
        <v>278</v>
      </c>
      <c r="D57" s="1337" t="s">
        <v>33</v>
      </c>
      <c r="E57" s="1337" t="s">
        <v>270</v>
      </c>
      <c r="F57" s="964" t="s">
        <v>296</v>
      </c>
      <c r="G57" s="965" t="s">
        <v>297</v>
      </c>
      <c r="H57" s="965" t="s">
        <v>298</v>
      </c>
      <c r="I57" s="964" t="s">
        <v>299</v>
      </c>
      <c r="J57" s="965" t="s">
        <v>300</v>
      </c>
      <c r="K57" s="965" t="s">
        <v>301</v>
      </c>
      <c r="L57" s="964" t="s">
        <v>302</v>
      </c>
      <c r="M57" s="965" t="s">
        <v>303</v>
      </c>
      <c r="N57" s="965" t="s">
        <v>304</v>
      </c>
      <c r="O57" s="964" t="s">
        <v>305</v>
      </c>
      <c r="P57" s="965" t="s">
        <v>306</v>
      </c>
      <c r="Q57" s="965" t="s">
        <v>307</v>
      </c>
      <c r="R57" s="964" t="s">
        <v>308</v>
      </c>
      <c r="S57" s="965" t="s">
        <v>309</v>
      </c>
      <c r="T57" s="965" t="s">
        <v>310</v>
      </c>
      <c r="U57" s="1358" t="s">
        <v>21</v>
      </c>
    </row>
    <row r="58" spans="1:21" s="146" customFormat="1" ht="15" customHeight="1" thickBot="1">
      <c r="A58" s="200"/>
      <c r="B58" s="1361"/>
      <c r="C58" s="1338"/>
      <c r="D58" s="1338"/>
      <c r="E58" s="1338"/>
      <c r="F58" s="966" t="s">
        <v>230</v>
      </c>
      <c r="G58" s="966" t="s">
        <v>231</v>
      </c>
      <c r="H58" s="966" t="s">
        <v>232</v>
      </c>
      <c r="I58" s="966" t="s">
        <v>233</v>
      </c>
      <c r="J58" s="966" t="s">
        <v>234</v>
      </c>
      <c r="K58" s="966" t="s">
        <v>235</v>
      </c>
      <c r="L58" s="966" t="s">
        <v>236</v>
      </c>
      <c r="M58" s="966" t="s">
        <v>237</v>
      </c>
      <c r="N58" s="966" t="s">
        <v>238</v>
      </c>
      <c r="O58" s="966" t="s">
        <v>239</v>
      </c>
      <c r="P58" s="966" t="s">
        <v>240</v>
      </c>
      <c r="Q58" s="966" t="s">
        <v>241</v>
      </c>
      <c r="R58" s="966" t="s">
        <v>242</v>
      </c>
      <c r="S58" s="966" t="s">
        <v>243</v>
      </c>
      <c r="T58" s="966" t="s">
        <v>244</v>
      </c>
      <c r="U58" s="1359"/>
    </row>
    <row r="59" spans="1:21" ht="14.45" customHeight="1">
      <c r="A59" s="195"/>
      <c r="B59" s="967" t="s">
        <v>429</v>
      </c>
      <c r="C59" s="968"/>
      <c r="D59" s="968"/>
      <c r="E59" s="969"/>
      <c r="F59" s="970"/>
      <c r="G59" s="970"/>
      <c r="H59" s="970"/>
      <c r="I59" s="970"/>
      <c r="J59" s="970"/>
      <c r="K59" s="970"/>
      <c r="L59" s="970"/>
      <c r="M59" s="970"/>
      <c r="N59" s="970"/>
      <c r="O59" s="970"/>
      <c r="P59" s="970"/>
      <c r="Q59" s="970"/>
      <c r="R59" s="970"/>
      <c r="S59" s="970"/>
      <c r="T59" s="970"/>
      <c r="U59" s="971"/>
    </row>
    <row r="60" spans="1:21" ht="14.45" customHeight="1">
      <c r="A60" s="195"/>
      <c r="B60" s="967"/>
      <c r="C60" s="972"/>
      <c r="D60" s="972"/>
      <c r="E60" s="973"/>
      <c r="F60" s="974"/>
      <c r="G60" s="974"/>
      <c r="H60" s="974"/>
      <c r="I60" s="974"/>
      <c r="J60" s="974"/>
      <c r="K60" s="974"/>
      <c r="L60" s="974"/>
      <c r="M60" s="974"/>
      <c r="N60" s="974"/>
      <c r="O60" s="974"/>
      <c r="P60" s="974"/>
      <c r="Q60" s="974"/>
      <c r="R60" s="974"/>
      <c r="S60" s="974"/>
      <c r="T60" s="974"/>
      <c r="U60" s="975"/>
    </row>
    <row r="61" spans="1:21" ht="14.45" customHeight="1">
      <c r="A61" s="195"/>
      <c r="B61" s="976"/>
      <c r="C61" s="977"/>
      <c r="D61" s="977"/>
      <c r="E61" s="978"/>
      <c r="F61" s="979"/>
      <c r="G61" s="979"/>
      <c r="H61" s="979"/>
      <c r="I61" s="979"/>
      <c r="J61" s="979"/>
      <c r="K61" s="979"/>
      <c r="L61" s="979"/>
      <c r="M61" s="979"/>
      <c r="N61" s="979"/>
      <c r="O61" s="979"/>
      <c r="P61" s="979"/>
      <c r="Q61" s="979"/>
      <c r="R61" s="979"/>
      <c r="S61" s="979"/>
      <c r="T61" s="979"/>
      <c r="U61" s="980"/>
    </row>
    <row r="62" spans="1:21" ht="14.45" customHeight="1">
      <c r="A62" s="195"/>
      <c r="B62" s="981" t="s">
        <v>430</v>
      </c>
      <c r="C62" s="968"/>
      <c r="D62" s="968"/>
      <c r="E62" s="982"/>
      <c r="F62" s="970"/>
      <c r="G62" s="970"/>
      <c r="H62" s="970"/>
      <c r="I62" s="970"/>
      <c r="J62" s="970"/>
      <c r="K62" s="970"/>
      <c r="L62" s="970"/>
      <c r="M62" s="970"/>
      <c r="N62" s="970"/>
      <c r="O62" s="970"/>
      <c r="P62" s="970"/>
      <c r="Q62" s="970"/>
      <c r="R62" s="970"/>
      <c r="S62" s="970"/>
      <c r="T62" s="970"/>
      <c r="U62" s="971"/>
    </row>
    <row r="63" spans="1:21" ht="14.45" customHeight="1">
      <c r="A63" s="195"/>
      <c r="B63" s="967"/>
      <c r="C63" s="972"/>
      <c r="D63" s="972"/>
      <c r="E63" s="983"/>
      <c r="F63" s="974"/>
      <c r="G63" s="974"/>
      <c r="H63" s="974"/>
      <c r="I63" s="974"/>
      <c r="J63" s="974"/>
      <c r="K63" s="974"/>
      <c r="L63" s="974"/>
      <c r="M63" s="974"/>
      <c r="N63" s="974"/>
      <c r="O63" s="974"/>
      <c r="P63" s="974"/>
      <c r="Q63" s="974"/>
      <c r="R63" s="974"/>
      <c r="S63" s="974"/>
      <c r="T63" s="974"/>
      <c r="U63" s="975"/>
    </row>
    <row r="64" spans="1:21" ht="14.45" customHeight="1">
      <c r="A64" s="195"/>
      <c r="B64" s="976"/>
      <c r="C64" s="977"/>
      <c r="D64" s="977"/>
      <c r="E64" s="984"/>
      <c r="F64" s="979"/>
      <c r="G64" s="979"/>
      <c r="H64" s="979"/>
      <c r="I64" s="979"/>
      <c r="J64" s="979"/>
      <c r="K64" s="979"/>
      <c r="L64" s="979"/>
      <c r="M64" s="979"/>
      <c r="N64" s="979"/>
      <c r="O64" s="979"/>
      <c r="P64" s="979"/>
      <c r="Q64" s="979"/>
      <c r="R64" s="979"/>
      <c r="S64" s="979"/>
      <c r="T64" s="979"/>
      <c r="U64" s="980"/>
    </row>
    <row r="65" spans="1:21" ht="14.45" customHeight="1">
      <c r="A65" s="195"/>
      <c r="B65" s="981" t="s">
        <v>431</v>
      </c>
      <c r="C65" s="968"/>
      <c r="D65" s="968"/>
      <c r="E65" s="969"/>
      <c r="F65" s="970"/>
      <c r="G65" s="970"/>
      <c r="H65" s="970"/>
      <c r="I65" s="970"/>
      <c r="J65" s="970"/>
      <c r="K65" s="970"/>
      <c r="L65" s="970"/>
      <c r="M65" s="970"/>
      <c r="N65" s="970"/>
      <c r="O65" s="970"/>
      <c r="P65" s="970"/>
      <c r="Q65" s="970"/>
      <c r="R65" s="970"/>
      <c r="S65" s="970"/>
      <c r="T65" s="970"/>
      <c r="U65" s="971"/>
    </row>
    <row r="66" spans="1:21" ht="14.45" customHeight="1">
      <c r="A66" s="195"/>
      <c r="B66" s="967"/>
      <c r="C66" s="972"/>
      <c r="D66" s="972"/>
      <c r="E66" s="973"/>
      <c r="F66" s="974"/>
      <c r="G66" s="974"/>
      <c r="H66" s="974"/>
      <c r="I66" s="974"/>
      <c r="J66" s="974"/>
      <c r="K66" s="974"/>
      <c r="L66" s="974"/>
      <c r="M66" s="974"/>
      <c r="N66" s="974"/>
      <c r="O66" s="974"/>
      <c r="P66" s="974"/>
      <c r="Q66" s="974"/>
      <c r="R66" s="974"/>
      <c r="S66" s="974"/>
      <c r="T66" s="974"/>
      <c r="U66" s="975"/>
    </row>
    <row r="67" spans="1:21" ht="14.45" customHeight="1">
      <c r="A67" s="195"/>
      <c r="B67" s="976"/>
      <c r="C67" s="977"/>
      <c r="D67" s="977"/>
      <c r="E67" s="978"/>
      <c r="F67" s="979"/>
      <c r="G67" s="979"/>
      <c r="H67" s="979"/>
      <c r="I67" s="979"/>
      <c r="J67" s="979"/>
      <c r="K67" s="979"/>
      <c r="L67" s="979"/>
      <c r="M67" s="979"/>
      <c r="N67" s="979"/>
      <c r="O67" s="979"/>
      <c r="P67" s="979"/>
      <c r="Q67" s="979"/>
      <c r="R67" s="979"/>
      <c r="S67" s="979"/>
      <c r="T67" s="979"/>
      <c r="U67" s="980"/>
    </row>
    <row r="68" spans="1:21" ht="14.45" customHeight="1">
      <c r="A68" s="195"/>
      <c r="B68" s="967" t="s">
        <v>432</v>
      </c>
      <c r="C68" s="968" t="s">
        <v>464</v>
      </c>
      <c r="D68" s="968" t="s">
        <v>420</v>
      </c>
      <c r="E68" s="969" t="s">
        <v>419</v>
      </c>
      <c r="F68" s="970">
        <v>500</v>
      </c>
      <c r="G68" s="970">
        <v>500</v>
      </c>
      <c r="H68" s="970">
        <v>500</v>
      </c>
      <c r="I68" s="970">
        <v>500</v>
      </c>
      <c r="J68" s="970">
        <v>500</v>
      </c>
      <c r="K68" s="970">
        <v>500</v>
      </c>
      <c r="L68" s="970">
        <v>500</v>
      </c>
      <c r="M68" s="970">
        <v>500</v>
      </c>
      <c r="N68" s="970">
        <v>500</v>
      </c>
      <c r="O68" s="970">
        <v>500</v>
      </c>
      <c r="P68" s="970">
        <v>500</v>
      </c>
      <c r="Q68" s="970">
        <v>500</v>
      </c>
      <c r="R68" s="970">
        <v>500</v>
      </c>
      <c r="S68" s="970">
        <v>500</v>
      </c>
      <c r="T68" s="970">
        <v>500</v>
      </c>
      <c r="U68" s="971">
        <f>SUM(F68:T68)</f>
        <v>7500</v>
      </c>
    </row>
    <row r="69" spans="1:21" ht="14.45" customHeight="1">
      <c r="A69" s="195"/>
      <c r="B69" s="967"/>
      <c r="C69" s="972" t="s">
        <v>465</v>
      </c>
      <c r="D69" s="972" t="s">
        <v>467</v>
      </c>
      <c r="E69" s="973" t="s">
        <v>466</v>
      </c>
      <c r="F69" s="974">
        <v>800</v>
      </c>
      <c r="G69" s="974">
        <v>800</v>
      </c>
      <c r="H69" s="974">
        <v>800</v>
      </c>
      <c r="I69" s="974">
        <v>800</v>
      </c>
      <c r="J69" s="974">
        <v>800</v>
      </c>
      <c r="K69" s="974">
        <v>800</v>
      </c>
      <c r="L69" s="974">
        <v>800</v>
      </c>
      <c r="M69" s="974">
        <v>800</v>
      </c>
      <c r="N69" s="974">
        <v>800</v>
      </c>
      <c r="O69" s="974">
        <v>800</v>
      </c>
      <c r="P69" s="974">
        <v>800</v>
      </c>
      <c r="Q69" s="974">
        <v>800</v>
      </c>
      <c r="R69" s="974">
        <v>800</v>
      </c>
      <c r="S69" s="974">
        <v>800</v>
      </c>
      <c r="T69" s="974">
        <v>800</v>
      </c>
      <c r="U69" s="975">
        <f>SUM(F69:T69)</f>
        <v>12000</v>
      </c>
    </row>
    <row r="70" spans="1:21" ht="14.45" customHeight="1">
      <c r="A70" s="195"/>
      <c r="B70" s="976"/>
      <c r="C70" s="977"/>
      <c r="D70" s="977"/>
      <c r="E70" s="978"/>
      <c r="F70" s="979"/>
      <c r="G70" s="979"/>
      <c r="H70" s="979"/>
      <c r="I70" s="979"/>
      <c r="J70" s="979"/>
      <c r="K70" s="979"/>
      <c r="L70" s="979"/>
      <c r="M70" s="979"/>
      <c r="N70" s="979"/>
      <c r="O70" s="979"/>
      <c r="P70" s="979"/>
      <c r="Q70" s="979"/>
      <c r="R70" s="979"/>
      <c r="S70" s="979"/>
      <c r="T70" s="979"/>
      <c r="U70" s="980"/>
    </row>
    <row r="71" spans="1:21" ht="14.45" customHeight="1">
      <c r="A71" s="195"/>
      <c r="B71" s="981" t="s">
        <v>433</v>
      </c>
      <c r="C71" s="968"/>
      <c r="D71" s="968"/>
      <c r="E71" s="982"/>
      <c r="F71" s="970"/>
      <c r="G71" s="970"/>
      <c r="H71" s="970"/>
      <c r="I71" s="970"/>
      <c r="J71" s="970"/>
      <c r="K71" s="970"/>
      <c r="L71" s="970"/>
      <c r="M71" s="970"/>
      <c r="N71" s="970"/>
      <c r="O71" s="970"/>
      <c r="P71" s="970"/>
      <c r="Q71" s="970"/>
      <c r="R71" s="970"/>
      <c r="S71" s="970"/>
      <c r="T71" s="970"/>
      <c r="U71" s="971"/>
    </row>
    <row r="72" spans="1:21" ht="14.45" customHeight="1">
      <c r="A72" s="195"/>
      <c r="B72" s="967"/>
      <c r="C72" s="972"/>
      <c r="D72" s="972"/>
      <c r="E72" s="983"/>
      <c r="F72" s="974"/>
      <c r="G72" s="974"/>
      <c r="H72" s="974"/>
      <c r="I72" s="974"/>
      <c r="J72" s="974"/>
      <c r="K72" s="974"/>
      <c r="L72" s="974"/>
      <c r="M72" s="974"/>
      <c r="N72" s="974"/>
      <c r="O72" s="974"/>
      <c r="P72" s="974"/>
      <c r="Q72" s="974"/>
      <c r="R72" s="974"/>
      <c r="S72" s="974"/>
      <c r="T72" s="974"/>
      <c r="U72" s="975"/>
    </row>
    <row r="73" spans="1:21" ht="14.45" customHeight="1">
      <c r="A73" s="195"/>
      <c r="B73" s="976"/>
      <c r="C73" s="977"/>
      <c r="D73" s="977"/>
      <c r="E73" s="984"/>
      <c r="F73" s="979"/>
      <c r="G73" s="979"/>
      <c r="H73" s="979"/>
      <c r="I73" s="979"/>
      <c r="J73" s="979"/>
      <c r="K73" s="979"/>
      <c r="L73" s="979"/>
      <c r="M73" s="979"/>
      <c r="N73" s="979"/>
      <c r="O73" s="979"/>
      <c r="P73" s="979"/>
      <c r="Q73" s="979"/>
      <c r="R73" s="979"/>
      <c r="S73" s="979"/>
      <c r="T73" s="979"/>
      <c r="U73" s="980"/>
    </row>
    <row r="74" spans="1:21" ht="14.45" customHeight="1">
      <c r="A74" s="195"/>
      <c r="B74" s="981" t="s">
        <v>434</v>
      </c>
      <c r="C74" s="968"/>
      <c r="D74" s="968"/>
      <c r="E74" s="969"/>
      <c r="F74" s="970"/>
      <c r="G74" s="970"/>
      <c r="H74" s="970"/>
      <c r="I74" s="970"/>
      <c r="J74" s="970"/>
      <c r="K74" s="970"/>
      <c r="L74" s="970"/>
      <c r="M74" s="970"/>
      <c r="N74" s="970"/>
      <c r="O74" s="970"/>
      <c r="P74" s="970"/>
      <c r="Q74" s="970"/>
      <c r="R74" s="970"/>
      <c r="S74" s="970"/>
      <c r="T74" s="970"/>
      <c r="U74" s="971"/>
    </row>
    <row r="75" spans="1:21" ht="14.45" customHeight="1">
      <c r="A75" s="195"/>
      <c r="B75" s="967"/>
      <c r="C75" s="972"/>
      <c r="D75" s="972"/>
      <c r="E75" s="973"/>
      <c r="F75" s="974"/>
      <c r="G75" s="974"/>
      <c r="H75" s="974"/>
      <c r="I75" s="974"/>
      <c r="J75" s="974"/>
      <c r="K75" s="974"/>
      <c r="L75" s="974"/>
      <c r="M75" s="974"/>
      <c r="N75" s="974"/>
      <c r="O75" s="974"/>
      <c r="P75" s="974"/>
      <c r="Q75" s="974"/>
      <c r="R75" s="974"/>
      <c r="S75" s="974"/>
      <c r="T75" s="974"/>
      <c r="U75" s="975"/>
    </row>
    <row r="76" spans="1:21" ht="14.45" customHeight="1">
      <c r="A76" s="195"/>
      <c r="B76" s="976"/>
      <c r="C76" s="977"/>
      <c r="D76" s="977"/>
      <c r="E76" s="978"/>
      <c r="F76" s="979"/>
      <c r="G76" s="979"/>
      <c r="H76" s="979"/>
      <c r="I76" s="979"/>
      <c r="J76" s="979"/>
      <c r="K76" s="979"/>
      <c r="L76" s="979"/>
      <c r="M76" s="979"/>
      <c r="N76" s="979"/>
      <c r="O76" s="979"/>
      <c r="P76" s="979"/>
      <c r="Q76" s="979"/>
      <c r="R76" s="979"/>
      <c r="S76" s="979"/>
      <c r="T76" s="979"/>
      <c r="U76" s="980"/>
    </row>
    <row r="77" spans="1:21" ht="14.45" customHeight="1">
      <c r="A77" s="195"/>
      <c r="B77" s="981"/>
      <c r="C77" s="968"/>
      <c r="D77" s="968"/>
      <c r="E77" s="969"/>
      <c r="F77" s="970"/>
      <c r="G77" s="970"/>
      <c r="H77" s="970"/>
      <c r="I77" s="970"/>
      <c r="J77" s="970"/>
      <c r="K77" s="970"/>
      <c r="L77" s="970"/>
      <c r="M77" s="970"/>
      <c r="N77" s="970"/>
      <c r="O77" s="970"/>
      <c r="P77" s="970"/>
      <c r="Q77" s="970"/>
      <c r="R77" s="970"/>
      <c r="S77" s="970"/>
      <c r="T77" s="970"/>
      <c r="U77" s="971"/>
    </row>
    <row r="78" spans="1:21" ht="14.45" customHeight="1">
      <c r="A78" s="195"/>
      <c r="B78" s="967"/>
      <c r="C78" s="972"/>
      <c r="D78" s="972"/>
      <c r="E78" s="973"/>
      <c r="F78" s="974"/>
      <c r="G78" s="974"/>
      <c r="H78" s="974"/>
      <c r="I78" s="974"/>
      <c r="J78" s="974"/>
      <c r="K78" s="974"/>
      <c r="L78" s="974"/>
      <c r="M78" s="974"/>
      <c r="N78" s="974"/>
      <c r="O78" s="974"/>
      <c r="P78" s="974"/>
      <c r="Q78" s="974"/>
      <c r="R78" s="974"/>
      <c r="S78" s="974"/>
      <c r="T78" s="974"/>
      <c r="U78" s="975"/>
    </row>
    <row r="79" spans="1:21" ht="14.45" customHeight="1" thickBot="1">
      <c r="A79" s="195"/>
      <c r="B79" s="994"/>
      <c r="C79" s="995"/>
      <c r="D79" s="995"/>
      <c r="E79" s="996"/>
      <c r="F79" s="997"/>
      <c r="G79" s="997"/>
      <c r="H79" s="997"/>
      <c r="I79" s="997"/>
      <c r="J79" s="997"/>
      <c r="K79" s="997"/>
      <c r="L79" s="997"/>
      <c r="M79" s="997"/>
      <c r="N79" s="997"/>
      <c r="O79" s="997"/>
      <c r="P79" s="997"/>
      <c r="Q79" s="997"/>
      <c r="R79" s="997"/>
      <c r="S79" s="997"/>
      <c r="T79" s="997"/>
      <c r="U79" s="998"/>
    </row>
    <row r="80" spans="1:21">
      <c r="A80" s="195"/>
      <c r="B80" s="225"/>
      <c r="C80" s="223"/>
      <c r="D80" s="223"/>
      <c r="E80" s="579"/>
      <c r="F80" s="295"/>
      <c r="G80" s="295"/>
      <c r="H80" s="295"/>
      <c r="I80" s="295"/>
      <c r="J80" s="295"/>
      <c r="K80" s="295"/>
      <c r="L80" s="295"/>
      <c r="M80" s="295"/>
      <c r="N80" s="295"/>
      <c r="O80" s="295"/>
      <c r="P80" s="295"/>
      <c r="Q80" s="295"/>
      <c r="R80" s="295"/>
      <c r="S80" s="295"/>
      <c r="T80" s="295"/>
      <c r="U80" s="295"/>
    </row>
    <row r="81" spans="1:21" ht="18" customHeight="1" thickBot="1">
      <c r="A81" s="195"/>
      <c r="B81" s="601" t="s">
        <v>422</v>
      </c>
      <c r="C81" s="196"/>
      <c r="D81" s="197"/>
      <c r="E81" s="197"/>
      <c r="F81" s="197"/>
      <c r="G81" s="197"/>
      <c r="H81" s="197"/>
      <c r="I81" s="197"/>
      <c r="J81" s="197"/>
      <c r="K81" s="197"/>
      <c r="L81" s="197"/>
      <c r="M81" s="197"/>
      <c r="N81" s="197"/>
      <c r="O81" s="197"/>
      <c r="P81" s="197"/>
      <c r="Q81" s="197"/>
      <c r="R81" s="197"/>
      <c r="S81" s="197"/>
      <c r="T81" s="197"/>
      <c r="U81" s="198" t="s">
        <v>138</v>
      </c>
    </row>
    <row r="82" spans="1:21" s="145" customFormat="1" ht="15" customHeight="1">
      <c r="A82" s="199"/>
      <c r="B82" s="1360" t="s">
        <v>159</v>
      </c>
      <c r="C82" s="1337" t="s">
        <v>278</v>
      </c>
      <c r="D82" s="1337" t="s">
        <v>33</v>
      </c>
      <c r="E82" s="1339" t="s">
        <v>276</v>
      </c>
      <c r="F82" s="964" t="s">
        <v>296</v>
      </c>
      <c r="G82" s="965" t="s">
        <v>297</v>
      </c>
      <c r="H82" s="965" t="s">
        <v>298</v>
      </c>
      <c r="I82" s="964" t="s">
        <v>299</v>
      </c>
      <c r="J82" s="965" t="s">
        <v>300</v>
      </c>
      <c r="K82" s="965" t="s">
        <v>301</v>
      </c>
      <c r="L82" s="964" t="s">
        <v>302</v>
      </c>
      <c r="M82" s="965" t="s">
        <v>303</v>
      </c>
      <c r="N82" s="965" t="s">
        <v>304</v>
      </c>
      <c r="O82" s="964" t="s">
        <v>305</v>
      </c>
      <c r="P82" s="965" t="s">
        <v>306</v>
      </c>
      <c r="Q82" s="965" t="s">
        <v>307</v>
      </c>
      <c r="R82" s="964" t="s">
        <v>308</v>
      </c>
      <c r="S82" s="965" t="s">
        <v>309</v>
      </c>
      <c r="T82" s="965" t="s">
        <v>310</v>
      </c>
      <c r="U82" s="1358" t="s">
        <v>21</v>
      </c>
    </row>
    <row r="83" spans="1:21" s="146" customFormat="1" ht="15" customHeight="1" thickBot="1">
      <c r="A83" s="200"/>
      <c r="B83" s="1361"/>
      <c r="C83" s="1338"/>
      <c r="D83" s="1338"/>
      <c r="E83" s="1340"/>
      <c r="F83" s="966" t="s">
        <v>230</v>
      </c>
      <c r="G83" s="966" t="s">
        <v>231</v>
      </c>
      <c r="H83" s="966" t="s">
        <v>232</v>
      </c>
      <c r="I83" s="966" t="s">
        <v>233</v>
      </c>
      <c r="J83" s="966" t="s">
        <v>234</v>
      </c>
      <c r="K83" s="966" t="s">
        <v>235</v>
      </c>
      <c r="L83" s="966" t="s">
        <v>236</v>
      </c>
      <c r="M83" s="966" t="s">
        <v>237</v>
      </c>
      <c r="N83" s="966" t="s">
        <v>238</v>
      </c>
      <c r="O83" s="966" t="s">
        <v>239</v>
      </c>
      <c r="P83" s="966" t="s">
        <v>240</v>
      </c>
      <c r="Q83" s="966" t="s">
        <v>241</v>
      </c>
      <c r="R83" s="966" t="s">
        <v>242</v>
      </c>
      <c r="S83" s="966" t="s">
        <v>243</v>
      </c>
      <c r="T83" s="966" t="s">
        <v>244</v>
      </c>
      <c r="U83" s="1359"/>
    </row>
    <row r="84" spans="1:21" ht="14.45" customHeight="1">
      <c r="A84" s="195"/>
      <c r="B84" s="967" t="s">
        <v>429</v>
      </c>
      <c r="C84" s="968"/>
      <c r="D84" s="968"/>
      <c r="E84" s="969"/>
      <c r="F84" s="970"/>
      <c r="G84" s="970"/>
      <c r="H84" s="970"/>
      <c r="I84" s="970"/>
      <c r="J84" s="970"/>
      <c r="K84" s="970"/>
      <c r="L84" s="970"/>
      <c r="M84" s="970"/>
      <c r="N84" s="970"/>
      <c r="O84" s="970"/>
      <c r="P84" s="970"/>
      <c r="Q84" s="970"/>
      <c r="R84" s="970"/>
      <c r="S84" s="970"/>
      <c r="T84" s="970"/>
      <c r="U84" s="971"/>
    </row>
    <row r="85" spans="1:21" ht="14.45" customHeight="1">
      <c r="A85" s="195"/>
      <c r="B85" s="967"/>
      <c r="C85" s="972"/>
      <c r="D85" s="972"/>
      <c r="E85" s="973"/>
      <c r="F85" s="974"/>
      <c r="G85" s="974"/>
      <c r="H85" s="974"/>
      <c r="I85" s="974"/>
      <c r="J85" s="974"/>
      <c r="K85" s="974"/>
      <c r="L85" s="974"/>
      <c r="M85" s="974"/>
      <c r="N85" s="974"/>
      <c r="O85" s="974"/>
      <c r="P85" s="974"/>
      <c r="Q85" s="974"/>
      <c r="R85" s="974"/>
      <c r="S85" s="974"/>
      <c r="T85" s="974"/>
      <c r="U85" s="975"/>
    </row>
    <row r="86" spans="1:21" ht="14.45" customHeight="1">
      <c r="A86" s="195"/>
      <c r="B86" s="976"/>
      <c r="C86" s="977"/>
      <c r="D86" s="977"/>
      <c r="E86" s="978"/>
      <c r="F86" s="979"/>
      <c r="G86" s="979"/>
      <c r="H86" s="979"/>
      <c r="I86" s="979"/>
      <c r="J86" s="979"/>
      <c r="K86" s="979"/>
      <c r="L86" s="979"/>
      <c r="M86" s="979"/>
      <c r="N86" s="979"/>
      <c r="O86" s="979"/>
      <c r="P86" s="979"/>
      <c r="Q86" s="979"/>
      <c r="R86" s="979"/>
      <c r="S86" s="979"/>
      <c r="T86" s="979"/>
      <c r="U86" s="980"/>
    </row>
    <row r="87" spans="1:21" ht="14.45" customHeight="1">
      <c r="A87" s="195"/>
      <c r="B87" s="981" t="s">
        <v>430</v>
      </c>
      <c r="C87" s="968"/>
      <c r="D87" s="968"/>
      <c r="E87" s="982"/>
      <c r="F87" s="970"/>
      <c r="G87" s="970"/>
      <c r="H87" s="970"/>
      <c r="I87" s="970"/>
      <c r="J87" s="970"/>
      <c r="K87" s="970"/>
      <c r="L87" s="970"/>
      <c r="M87" s="970"/>
      <c r="N87" s="970"/>
      <c r="O87" s="970"/>
      <c r="P87" s="970"/>
      <c r="Q87" s="970"/>
      <c r="R87" s="970"/>
      <c r="S87" s="970"/>
      <c r="T87" s="970"/>
      <c r="U87" s="971"/>
    </row>
    <row r="88" spans="1:21" ht="14.45" customHeight="1">
      <c r="A88" s="195"/>
      <c r="B88" s="967"/>
      <c r="C88" s="972"/>
      <c r="D88" s="972"/>
      <c r="E88" s="983"/>
      <c r="F88" s="974"/>
      <c r="G88" s="974"/>
      <c r="H88" s="974"/>
      <c r="I88" s="974"/>
      <c r="J88" s="974"/>
      <c r="K88" s="974"/>
      <c r="L88" s="974"/>
      <c r="M88" s="974"/>
      <c r="N88" s="974"/>
      <c r="O88" s="974"/>
      <c r="P88" s="974"/>
      <c r="Q88" s="974"/>
      <c r="R88" s="974"/>
      <c r="S88" s="974"/>
      <c r="T88" s="974"/>
      <c r="U88" s="975"/>
    </row>
    <row r="89" spans="1:21" ht="14.45" customHeight="1">
      <c r="A89" s="195"/>
      <c r="B89" s="976"/>
      <c r="C89" s="977"/>
      <c r="D89" s="977"/>
      <c r="E89" s="984"/>
      <c r="F89" s="979"/>
      <c r="G89" s="979"/>
      <c r="H89" s="979"/>
      <c r="I89" s="979"/>
      <c r="J89" s="979"/>
      <c r="K89" s="979"/>
      <c r="L89" s="979"/>
      <c r="M89" s="979"/>
      <c r="N89" s="979"/>
      <c r="O89" s="979"/>
      <c r="P89" s="979"/>
      <c r="Q89" s="979"/>
      <c r="R89" s="979"/>
      <c r="S89" s="979"/>
      <c r="T89" s="979"/>
      <c r="U89" s="980"/>
    </row>
    <row r="90" spans="1:21" ht="14.45" customHeight="1">
      <c r="A90" s="195"/>
      <c r="B90" s="981" t="s">
        <v>431</v>
      </c>
      <c r="C90" s="968"/>
      <c r="D90" s="968"/>
      <c r="E90" s="969"/>
      <c r="F90" s="970"/>
      <c r="G90" s="970"/>
      <c r="H90" s="970"/>
      <c r="I90" s="970"/>
      <c r="J90" s="970"/>
      <c r="K90" s="970"/>
      <c r="L90" s="970"/>
      <c r="M90" s="970"/>
      <c r="N90" s="970"/>
      <c r="O90" s="970"/>
      <c r="P90" s="970"/>
      <c r="Q90" s="970"/>
      <c r="R90" s="970"/>
      <c r="S90" s="970"/>
      <c r="T90" s="970"/>
      <c r="U90" s="971"/>
    </row>
    <row r="91" spans="1:21" ht="14.45" customHeight="1">
      <c r="A91" s="195"/>
      <c r="B91" s="967"/>
      <c r="C91" s="972"/>
      <c r="D91" s="972"/>
      <c r="E91" s="973"/>
      <c r="F91" s="974"/>
      <c r="G91" s="974"/>
      <c r="H91" s="974"/>
      <c r="I91" s="974"/>
      <c r="J91" s="974"/>
      <c r="K91" s="974"/>
      <c r="L91" s="974"/>
      <c r="M91" s="974"/>
      <c r="N91" s="974"/>
      <c r="O91" s="974"/>
      <c r="P91" s="974"/>
      <c r="Q91" s="974"/>
      <c r="R91" s="974"/>
      <c r="S91" s="974"/>
      <c r="T91" s="974"/>
      <c r="U91" s="975"/>
    </row>
    <row r="92" spans="1:21" ht="14.45" customHeight="1" thickBot="1">
      <c r="A92" s="195"/>
      <c r="B92" s="967"/>
      <c r="C92" s="972"/>
      <c r="D92" s="972"/>
      <c r="E92" s="973"/>
      <c r="F92" s="974"/>
      <c r="G92" s="974"/>
      <c r="H92" s="974"/>
      <c r="I92" s="974"/>
      <c r="J92" s="974"/>
      <c r="K92" s="974"/>
      <c r="L92" s="974"/>
      <c r="M92" s="974"/>
      <c r="N92" s="974"/>
      <c r="O92" s="974"/>
      <c r="P92" s="974"/>
      <c r="Q92" s="974"/>
      <c r="R92" s="974"/>
      <c r="S92" s="974"/>
      <c r="T92" s="974"/>
      <c r="U92" s="975"/>
    </row>
    <row r="93" spans="1:21" ht="15" customHeight="1">
      <c r="A93" s="195"/>
      <c r="B93" s="985"/>
      <c r="C93" s="986"/>
      <c r="D93" s="987"/>
      <c r="E93" s="962" t="s">
        <v>472</v>
      </c>
      <c r="F93" s="988"/>
      <c r="G93" s="988"/>
      <c r="H93" s="988"/>
      <c r="I93" s="988"/>
      <c r="J93" s="988"/>
      <c r="K93" s="988"/>
      <c r="L93" s="988"/>
      <c r="M93" s="988"/>
      <c r="N93" s="988"/>
      <c r="O93" s="988"/>
      <c r="P93" s="988"/>
      <c r="Q93" s="988"/>
      <c r="R93" s="988"/>
      <c r="S93" s="988"/>
      <c r="T93" s="988"/>
      <c r="U93" s="989"/>
    </row>
    <row r="94" spans="1:21" ht="15" customHeight="1">
      <c r="A94" s="195"/>
      <c r="B94" s="990"/>
      <c r="C94" s="991"/>
      <c r="D94" s="992"/>
      <c r="E94" s="993" t="s">
        <v>471</v>
      </c>
      <c r="F94" s="979"/>
      <c r="G94" s="979"/>
      <c r="H94" s="979"/>
      <c r="I94" s="979"/>
      <c r="J94" s="979"/>
      <c r="K94" s="979"/>
      <c r="L94" s="979"/>
      <c r="M94" s="979"/>
      <c r="N94" s="979"/>
      <c r="O94" s="979"/>
      <c r="P94" s="979"/>
      <c r="Q94" s="979"/>
      <c r="R94" s="979"/>
      <c r="S94" s="979"/>
      <c r="T94" s="979"/>
      <c r="U94" s="980"/>
    </row>
    <row r="95" spans="1:21" ht="14.45" customHeight="1">
      <c r="A95" s="195"/>
      <c r="B95" s="967" t="s">
        <v>432</v>
      </c>
      <c r="C95" s="968" t="s">
        <v>464</v>
      </c>
      <c r="D95" s="968" t="s">
        <v>420</v>
      </c>
      <c r="E95" s="969">
        <v>460</v>
      </c>
      <c r="F95" s="974">
        <f t="shared" ref="F95:T95" si="19">$E$95*F68</f>
        <v>230000</v>
      </c>
      <c r="G95" s="974">
        <f t="shared" si="19"/>
        <v>230000</v>
      </c>
      <c r="H95" s="974">
        <f t="shared" si="19"/>
        <v>230000</v>
      </c>
      <c r="I95" s="974">
        <f t="shared" si="19"/>
        <v>230000</v>
      </c>
      <c r="J95" s="974">
        <f t="shared" si="19"/>
        <v>230000</v>
      </c>
      <c r="K95" s="974">
        <f t="shared" si="19"/>
        <v>230000</v>
      </c>
      <c r="L95" s="974">
        <f t="shared" si="19"/>
        <v>230000</v>
      </c>
      <c r="M95" s="974">
        <f t="shared" si="19"/>
        <v>230000</v>
      </c>
      <c r="N95" s="974">
        <f t="shared" si="19"/>
        <v>230000</v>
      </c>
      <c r="O95" s="974">
        <f t="shared" si="19"/>
        <v>230000</v>
      </c>
      <c r="P95" s="974">
        <f t="shared" si="19"/>
        <v>230000</v>
      </c>
      <c r="Q95" s="974">
        <f t="shared" si="19"/>
        <v>230000</v>
      </c>
      <c r="R95" s="974">
        <f t="shared" si="19"/>
        <v>230000</v>
      </c>
      <c r="S95" s="974">
        <f t="shared" si="19"/>
        <v>230000</v>
      </c>
      <c r="T95" s="974">
        <f t="shared" si="19"/>
        <v>230000</v>
      </c>
      <c r="U95" s="971">
        <f>SUM(F95:T95)</f>
        <v>3450000</v>
      </c>
    </row>
    <row r="96" spans="1:21" ht="14.45" customHeight="1">
      <c r="A96" s="195"/>
      <c r="B96" s="967"/>
      <c r="C96" s="972" t="s">
        <v>465</v>
      </c>
      <c r="D96" s="972" t="s">
        <v>467</v>
      </c>
      <c r="E96" s="973">
        <v>400</v>
      </c>
      <c r="F96" s="974">
        <f>$E$96*F69</f>
        <v>320000</v>
      </c>
      <c r="G96" s="974">
        <f t="shared" ref="G96:T96" si="20">$E$96*G69</f>
        <v>320000</v>
      </c>
      <c r="H96" s="974">
        <f t="shared" si="20"/>
        <v>320000</v>
      </c>
      <c r="I96" s="974">
        <f t="shared" si="20"/>
        <v>320000</v>
      </c>
      <c r="J96" s="974">
        <f t="shared" si="20"/>
        <v>320000</v>
      </c>
      <c r="K96" s="974">
        <f t="shared" si="20"/>
        <v>320000</v>
      </c>
      <c r="L96" s="974">
        <f t="shared" si="20"/>
        <v>320000</v>
      </c>
      <c r="M96" s="974">
        <f t="shared" si="20"/>
        <v>320000</v>
      </c>
      <c r="N96" s="974">
        <f t="shared" si="20"/>
        <v>320000</v>
      </c>
      <c r="O96" s="974">
        <f t="shared" si="20"/>
        <v>320000</v>
      </c>
      <c r="P96" s="974">
        <f t="shared" si="20"/>
        <v>320000</v>
      </c>
      <c r="Q96" s="974">
        <f t="shared" si="20"/>
        <v>320000</v>
      </c>
      <c r="R96" s="974">
        <f t="shared" si="20"/>
        <v>320000</v>
      </c>
      <c r="S96" s="974">
        <f t="shared" si="20"/>
        <v>320000</v>
      </c>
      <c r="T96" s="974">
        <f t="shared" si="20"/>
        <v>320000</v>
      </c>
      <c r="U96" s="975">
        <f>SUM(F96:T96)</f>
        <v>4800000</v>
      </c>
    </row>
    <row r="97" spans="1:21" ht="14.45" customHeight="1">
      <c r="A97" s="195"/>
      <c r="B97" s="976"/>
      <c r="C97" s="977"/>
      <c r="D97" s="977"/>
      <c r="E97" s="978"/>
      <c r="F97" s="979"/>
      <c r="G97" s="979"/>
      <c r="H97" s="979"/>
      <c r="I97" s="979"/>
      <c r="J97" s="979"/>
      <c r="K97" s="979"/>
      <c r="L97" s="979"/>
      <c r="M97" s="979"/>
      <c r="N97" s="979"/>
      <c r="O97" s="979"/>
      <c r="P97" s="979"/>
      <c r="Q97" s="979"/>
      <c r="R97" s="979"/>
      <c r="S97" s="979"/>
      <c r="T97" s="979"/>
      <c r="U97" s="980"/>
    </row>
    <row r="98" spans="1:21" ht="14.45" customHeight="1">
      <c r="A98" s="195"/>
      <c r="B98" s="981" t="s">
        <v>433</v>
      </c>
      <c r="C98" s="968"/>
      <c r="D98" s="968"/>
      <c r="E98" s="982"/>
      <c r="F98" s="970"/>
      <c r="G98" s="970"/>
      <c r="H98" s="970"/>
      <c r="I98" s="970"/>
      <c r="J98" s="970"/>
      <c r="K98" s="970"/>
      <c r="L98" s="970"/>
      <c r="M98" s="970"/>
      <c r="N98" s="970"/>
      <c r="O98" s="970"/>
      <c r="P98" s="970"/>
      <c r="Q98" s="970"/>
      <c r="R98" s="970"/>
      <c r="S98" s="970"/>
      <c r="T98" s="970"/>
      <c r="U98" s="971"/>
    </row>
    <row r="99" spans="1:21" ht="14.45" customHeight="1">
      <c r="A99" s="195"/>
      <c r="B99" s="967"/>
      <c r="C99" s="972"/>
      <c r="D99" s="972"/>
      <c r="E99" s="983"/>
      <c r="F99" s="974"/>
      <c r="G99" s="974"/>
      <c r="H99" s="974"/>
      <c r="I99" s="974"/>
      <c r="J99" s="974"/>
      <c r="K99" s="974"/>
      <c r="L99" s="974"/>
      <c r="M99" s="974"/>
      <c r="N99" s="974"/>
      <c r="O99" s="974"/>
      <c r="P99" s="974"/>
      <c r="Q99" s="974"/>
      <c r="R99" s="974"/>
      <c r="S99" s="974"/>
      <c r="T99" s="974"/>
      <c r="U99" s="975"/>
    </row>
    <row r="100" spans="1:21" ht="14.45" customHeight="1">
      <c r="A100" s="195"/>
      <c r="B100" s="976"/>
      <c r="C100" s="977"/>
      <c r="D100" s="977"/>
      <c r="E100" s="984"/>
      <c r="F100" s="979"/>
      <c r="G100" s="979"/>
      <c r="H100" s="979"/>
      <c r="I100" s="979"/>
      <c r="J100" s="979"/>
      <c r="K100" s="979"/>
      <c r="L100" s="979"/>
      <c r="M100" s="979"/>
      <c r="N100" s="979"/>
      <c r="O100" s="979"/>
      <c r="P100" s="979"/>
      <c r="Q100" s="979"/>
      <c r="R100" s="979"/>
      <c r="S100" s="979"/>
      <c r="T100" s="979"/>
      <c r="U100" s="980"/>
    </row>
    <row r="101" spans="1:21" ht="14.45" customHeight="1">
      <c r="A101" s="195"/>
      <c r="B101" s="981" t="s">
        <v>434</v>
      </c>
      <c r="C101" s="968"/>
      <c r="D101" s="968"/>
      <c r="E101" s="969"/>
      <c r="F101" s="970"/>
      <c r="G101" s="970"/>
      <c r="H101" s="970"/>
      <c r="I101" s="970"/>
      <c r="J101" s="970"/>
      <c r="K101" s="970"/>
      <c r="L101" s="970"/>
      <c r="M101" s="970"/>
      <c r="N101" s="970"/>
      <c r="O101" s="970"/>
      <c r="P101" s="970"/>
      <c r="Q101" s="970"/>
      <c r="R101" s="970"/>
      <c r="S101" s="970"/>
      <c r="T101" s="970"/>
      <c r="U101" s="971"/>
    </row>
    <row r="102" spans="1:21" ht="14.45" customHeight="1">
      <c r="A102" s="195"/>
      <c r="B102" s="967"/>
      <c r="C102" s="972"/>
      <c r="D102" s="972"/>
      <c r="E102" s="973"/>
      <c r="F102" s="974"/>
      <c r="G102" s="974"/>
      <c r="H102" s="974"/>
      <c r="I102" s="974"/>
      <c r="J102" s="974"/>
      <c r="K102" s="974"/>
      <c r="L102" s="974"/>
      <c r="M102" s="974"/>
      <c r="N102" s="974"/>
      <c r="O102" s="974"/>
      <c r="P102" s="974"/>
      <c r="Q102" s="974"/>
      <c r="R102" s="974"/>
      <c r="S102" s="974"/>
      <c r="T102" s="974"/>
      <c r="U102" s="975"/>
    </row>
    <row r="103" spans="1:21" ht="14.45" customHeight="1">
      <c r="A103" s="195"/>
      <c r="B103" s="976"/>
      <c r="C103" s="977"/>
      <c r="D103" s="977"/>
      <c r="E103" s="978"/>
      <c r="F103" s="979"/>
      <c r="G103" s="979"/>
      <c r="H103" s="979"/>
      <c r="I103" s="979"/>
      <c r="J103" s="979"/>
      <c r="K103" s="979"/>
      <c r="L103" s="979"/>
      <c r="M103" s="979"/>
      <c r="N103" s="979"/>
      <c r="O103" s="979"/>
      <c r="P103" s="979"/>
      <c r="Q103" s="979"/>
      <c r="R103" s="979"/>
      <c r="S103" s="979"/>
      <c r="T103" s="979"/>
      <c r="U103" s="980"/>
    </row>
    <row r="104" spans="1:21" ht="14.45" customHeight="1">
      <c r="A104" s="195"/>
      <c r="B104" s="981"/>
      <c r="C104" s="968"/>
      <c r="D104" s="968"/>
      <c r="E104" s="969"/>
      <c r="F104" s="970"/>
      <c r="G104" s="970"/>
      <c r="H104" s="970"/>
      <c r="I104" s="970"/>
      <c r="J104" s="970"/>
      <c r="K104" s="970"/>
      <c r="L104" s="970"/>
      <c r="M104" s="970"/>
      <c r="N104" s="970"/>
      <c r="O104" s="970"/>
      <c r="P104" s="970"/>
      <c r="Q104" s="970"/>
      <c r="R104" s="970"/>
      <c r="S104" s="970"/>
      <c r="T104" s="970"/>
      <c r="U104" s="971"/>
    </row>
    <row r="105" spans="1:21" ht="14.45" customHeight="1">
      <c r="A105" s="195"/>
      <c r="B105" s="967"/>
      <c r="C105" s="972"/>
      <c r="D105" s="972"/>
      <c r="E105" s="973"/>
      <c r="F105" s="974"/>
      <c r="G105" s="974"/>
      <c r="H105" s="974"/>
      <c r="I105" s="974"/>
      <c r="J105" s="974"/>
      <c r="K105" s="974"/>
      <c r="L105" s="974"/>
      <c r="M105" s="974"/>
      <c r="N105" s="974"/>
      <c r="O105" s="974"/>
      <c r="P105" s="974"/>
      <c r="Q105" s="974"/>
      <c r="R105" s="974"/>
      <c r="S105" s="974"/>
      <c r="T105" s="974"/>
      <c r="U105" s="975"/>
    </row>
    <row r="106" spans="1:21" ht="14.45" customHeight="1" thickBot="1">
      <c r="A106" s="195"/>
      <c r="B106" s="994"/>
      <c r="C106" s="995"/>
      <c r="D106" s="995"/>
      <c r="E106" s="996"/>
      <c r="F106" s="997"/>
      <c r="G106" s="997"/>
      <c r="H106" s="997"/>
      <c r="I106" s="997"/>
      <c r="J106" s="997"/>
      <c r="K106" s="997"/>
      <c r="L106" s="997"/>
      <c r="M106" s="997"/>
      <c r="N106" s="997"/>
      <c r="O106" s="997"/>
      <c r="P106" s="997"/>
      <c r="Q106" s="997"/>
      <c r="R106" s="997"/>
      <c r="S106" s="997"/>
      <c r="T106" s="997"/>
      <c r="U106" s="998"/>
    </row>
    <row r="107" spans="1:21" ht="15" customHeight="1">
      <c r="A107" s="195"/>
      <c r="B107" s="990"/>
      <c r="C107" s="991"/>
      <c r="D107" s="999"/>
      <c r="E107" s="960" t="s">
        <v>470</v>
      </c>
      <c r="F107" s="979"/>
      <c r="G107" s="979"/>
      <c r="H107" s="979"/>
      <c r="I107" s="979"/>
      <c r="J107" s="979"/>
      <c r="K107" s="979"/>
      <c r="L107" s="979"/>
      <c r="M107" s="979"/>
      <c r="N107" s="979"/>
      <c r="O107" s="979"/>
      <c r="P107" s="979"/>
      <c r="Q107" s="979"/>
      <c r="R107" s="979"/>
      <c r="S107" s="979"/>
      <c r="T107" s="979"/>
      <c r="U107" s="980"/>
    </row>
    <row r="108" spans="1:21" ht="15" customHeight="1" thickBot="1">
      <c r="A108" s="195"/>
      <c r="B108" s="1000"/>
      <c r="C108" s="1001"/>
      <c r="D108" s="1002"/>
      <c r="E108" s="961" t="s">
        <v>473</v>
      </c>
      <c r="F108" s="974"/>
      <c r="G108" s="974"/>
      <c r="H108" s="974"/>
      <c r="I108" s="974"/>
      <c r="J108" s="974"/>
      <c r="K108" s="974"/>
      <c r="L108" s="974"/>
      <c r="M108" s="974"/>
      <c r="N108" s="974"/>
      <c r="O108" s="974"/>
      <c r="P108" s="974"/>
      <c r="Q108" s="974"/>
      <c r="R108" s="974"/>
      <c r="S108" s="974"/>
      <c r="T108" s="974"/>
      <c r="U108" s="975"/>
    </row>
    <row r="109" spans="1:21" ht="15" customHeight="1">
      <c r="A109" s="195"/>
      <c r="B109" s="985"/>
      <c r="C109" s="986"/>
      <c r="D109" s="987"/>
      <c r="E109" s="962" t="s">
        <v>469</v>
      </c>
      <c r="F109" s="988"/>
      <c r="G109" s="988"/>
      <c r="H109" s="988"/>
      <c r="I109" s="988"/>
      <c r="J109" s="988"/>
      <c r="K109" s="988"/>
      <c r="L109" s="988"/>
      <c r="M109" s="988"/>
      <c r="N109" s="988"/>
      <c r="O109" s="988"/>
      <c r="P109" s="988"/>
      <c r="Q109" s="988"/>
      <c r="R109" s="988"/>
      <c r="S109" s="988"/>
      <c r="T109" s="988"/>
      <c r="U109" s="989"/>
    </row>
    <row r="110" spans="1:21" ht="15" customHeight="1" thickBot="1">
      <c r="A110" s="195"/>
      <c r="B110" s="1003"/>
      <c r="C110" s="1004"/>
      <c r="D110" s="1004"/>
      <c r="E110" s="963" t="s">
        <v>468</v>
      </c>
      <c r="F110" s="1005"/>
      <c r="G110" s="1005"/>
      <c r="H110" s="1005"/>
      <c r="I110" s="1005"/>
      <c r="J110" s="1005"/>
      <c r="K110" s="1005"/>
      <c r="L110" s="1005"/>
      <c r="M110" s="1005"/>
      <c r="N110" s="1005"/>
      <c r="O110" s="1005"/>
      <c r="P110" s="1005"/>
      <c r="Q110" s="1005"/>
      <c r="R110" s="1005"/>
      <c r="S110" s="1005"/>
      <c r="T110" s="1005"/>
      <c r="U110" s="1006"/>
    </row>
    <row r="111" spans="1:21">
      <c r="A111" s="195"/>
      <c r="B111" s="226"/>
      <c r="C111" s="226"/>
      <c r="D111" s="226"/>
      <c r="E111" s="213"/>
      <c r="F111" s="295"/>
      <c r="G111" s="295"/>
      <c r="H111" s="295"/>
      <c r="I111" s="295"/>
      <c r="J111" s="295"/>
      <c r="K111" s="295"/>
      <c r="L111" s="295"/>
      <c r="M111" s="295"/>
      <c r="N111" s="295"/>
      <c r="O111" s="295"/>
      <c r="P111" s="295"/>
      <c r="Q111" s="295"/>
      <c r="R111" s="295"/>
      <c r="S111" s="295"/>
      <c r="T111" s="295"/>
      <c r="U111" s="295"/>
    </row>
    <row r="112" spans="1:21" s="146" customFormat="1">
      <c r="A112" s="195"/>
      <c r="B112" s="207" t="s">
        <v>563</v>
      </c>
      <c r="C112" s="214"/>
      <c r="D112" s="215"/>
      <c r="E112" s="216"/>
      <c r="F112" s="217"/>
      <c r="G112" s="217"/>
      <c r="H112" s="217"/>
      <c r="I112" s="217"/>
      <c r="J112" s="217"/>
      <c r="K112" s="217"/>
      <c r="L112" s="217"/>
      <c r="M112" s="217"/>
      <c r="N112" s="217"/>
      <c r="O112" s="217"/>
      <c r="P112" s="1247" t="s">
        <v>399</v>
      </c>
      <c r="Q112" s="1348"/>
      <c r="R112" s="1349"/>
      <c r="S112" s="1350"/>
      <c r="T112" s="1350"/>
      <c r="U112" s="1351"/>
    </row>
    <row r="113" spans="1:21" s="146" customFormat="1" ht="12.75" customHeight="1">
      <c r="A113" s="195"/>
      <c r="B113" s="207" t="s">
        <v>564</v>
      </c>
      <c r="C113" s="214"/>
      <c r="D113" s="215"/>
      <c r="E113" s="216"/>
      <c r="F113" s="217"/>
      <c r="G113" s="217"/>
      <c r="H113" s="217"/>
      <c r="I113" s="217"/>
      <c r="J113" s="217"/>
      <c r="K113" s="217"/>
      <c r="L113" s="217"/>
      <c r="M113" s="217"/>
      <c r="N113" s="217"/>
      <c r="O113" s="217"/>
      <c r="P113" s="1247"/>
      <c r="Q113" s="1348"/>
      <c r="R113" s="1352"/>
      <c r="S113" s="1353"/>
      <c r="T113" s="1353"/>
      <c r="U113" s="1354"/>
    </row>
    <row r="114" spans="1:21">
      <c r="A114" s="195"/>
      <c r="B114" s="223" t="s">
        <v>565</v>
      </c>
      <c r="C114" s="196"/>
      <c r="D114" s="197"/>
      <c r="E114" s="197"/>
      <c r="F114" s="197"/>
      <c r="G114" s="197"/>
      <c r="H114" s="197"/>
      <c r="I114" s="197"/>
      <c r="J114" s="197"/>
      <c r="K114" s="197"/>
      <c r="L114" s="197"/>
      <c r="M114" s="197"/>
      <c r="N114" s="197"/>
      <c r="O114" s="197"/>
      <c r="P114" s="1247"/>
      <c r="Q114" s="1348"/>
      <c r="R114" s="1355"/>
      <c r="S114" s="1356"/>
      <c r="T114" s="1356"/>
      <c r="U114" s="1357"/>
    </row>
    <row r="115" spans="1:21" ht="14.25">
      <c r="A115" s="195"/>
      <c r="B115" s="223"/>
      <c r="C115" s="196"/>
      <c r="D115" s="197"/>
      <c r="E115" s="197"/>
      <c r="F115" s="197"/>
      <c r="G115" s="197"/>
      <c r="H115" s="197"/>
      <c r="I115" s="197"/>
      <c r="J115" s="197"/>
      <c r="K115" s="197"/>
      <c r="L115" s="197"/>
      <c r="M115" s="197"/>
      <c r="N115" s="197"/>
      <c r="O115" s="197"/>
      <c r="P115" s="582"/>
      <c r="Q115" s="582"/>
      <c r="R115" s="956"/>
      <c r="S115" s="956"/>
      <c r="T115" s="956"/>
      <c r="U115" s="956"/>
    </row>
    <row r="116" spans="1:21">
      <c r="A116" s="195" t="s">
        <v>281</v>
      </c>
      <c r="B116" s="226"/>
      <c r="C116" s="214"/>
      <c r="D116" s="214"/>
      <c r="E116" s="214"/>
      <c r="F116" s="225"/>
      <c r="G116" s="225"/>
      <c r="H116" s="225"/>
      <c r="I116" s="225"/>
      <c r="J116" s="225"/>
      <c r="K116" s="225"/>
      <c r="L116" s="225"/>
      <c r="M116" s="225"/>
      <c r="N116" s="225"/>
      <c r="O116" s="225"/>
      <c r="P116" s="225"/>
      <c r="Q116" s="225"/>
      <c r="R116" s="222"/>
      <c r="S116" s="222"/>
      <c r="T116" s="222"/>
      <c r="U116" s="222"/>
    </row>
    <row r="117" spans="1:21">
      <c r="A117" s="181"/>
      <c r="B117" s="191" t="s">
        <v>415</v>
      </c>
      <c r="C117" s="181"/>
      <c r="D117" s="227"/>
      <c r="E117" s="227"/>
      <c r="F117" s="181"/>
      <c r="G117" s="181"/>
      <c r="H117" s="181"/>
      <c r="I117" s="181"/>
      <c r="J117" s="181"/>
      <c r="K117" s="181"/>
      <c r="L117" s="181"/>
      <c r="M117" s="181"/>
      <c r="N117" s="181"/>
      <c r="O117" s="181"/>
      <c r="P117" s="181"/>
      <c r="Q117" s="181"/>
      <c r="R117" s="222"/>
      <c r="S117" s="222"/>
      <c r="T117" s="222"/>
      <c r="U117" s="222"/>
    </row>
    <row r="118" spans="1:21">
      <c r="A118" s="195"/>
      <c r="B118" s="192" t="s">
        <v>562</v>
      </c>
      <c r="C118" s="222"/>
      <c r="D118" s="222"/>
      <c r="E118" s="222"/>
      <c r="F118" s="222"/>
      <c r="G118" s="222"/>
      <c r="H118" s="222"/>
      <c r="I118" s="222"/>
      <c r="J118" s="222"/>
      <c r="K118" s="222"/>
      <c r="L118" s="222"/>
      <c r="M118" s="222"/>
      <c r="N118" s="222"/>
      <c r="O118" s="222"/>
      <c r="P118" s="222"/>
      <c r="Q118" s="222"/>
      <c r="R118" s="195"/>
      <c r="S118" s="195"/>
      <c r="T118" s="195"/>
      <c r="U118" s="228"/>
    </row>
    <row r="119" spans="1:21" s="150" customFormat="1" ht="12.95" customHeight="1">
      <c r="A119" s="195"/>
      <c r="B119" s="192" t="s">
        <v>547</v>
      </c>
      <c r="C119" s="222"/>
      <c r="D119" s="222"/>
      <c r="E119" s="222"/>
      <c r="F119" s="222"/>
      <c r="G119" s="222"/>
      <c r="H119" s="222"/>
      <c r="I119" s="222"/>
      <c r="J119" s="222"/>
      <c r="K119" s="222"/>
      <c r="L119" s="222"/>
      <c r="M119" s="222"/>
      <c r="N119" s="222"/>
      <c r="O119" s="222"/>
      <c r="P119" s="222"/>
      <c r="Q119" s="222"/>
      <c r="R119" s="181"/>
      <c r="S119" s="181"/>
      <c r="T119" s="181"/>
      <c r="U119" s="181"/>
    </row>
    <row r="120" spans="1:21">
      <c r="A120" s="195"/>
      <c r="B120" s="192" t="s">
        <v>416</v>
      </c>
      <c r="C120" s="222"/>
      <c r="D120" s="195"/>
      <c r="E120" s="195"/>
      <c r="F120" s="195"/>
      <c r="G120" s="195"/>
      <c r="H120" s="195"/>
      <c r="I120" s="195"/>
      <c r="J120" s="195"/>
      <c r="K120" s="195"/>
      <c r="L120" s="195"/>
      <c r="M120" s="195"/>
      <c r="N120" s="195"/>
      <c r="O120" s="195"/>
      <c r="P120" s="195"/>
      <c r="Q120" s="195"/>
      <c r="R120" s="195"/>
      <c r="S120" s="195"/>
      <c r="T120" s="195"/>
      <c r="U120" s="195"/>
    </row>
    <row r="121" spans="1:21" ht="13.5" customHeight="1">
      <c r="A121" s="181"/>
      <c r="B121" s="193" t="s">
        <v>417</v>
      </c>
      <c r="C121" s="229"/>
      <c r="D121" s="230"/>
      <c r="E121" s="230"/>
      <c r="F121" s="231"/>
      <c r="G121" s="231"/>
      <c r="H121" s="231"/>
      <c r="I121" s="181"/>
      <c r="J121" s="181"/>
      <c r="K121" s="181"/>
      <c r="L121" s="181"/>
      <c r="M121" s="181"/>
      <c r="N121" s="181"/>
      <c r="O121" s="181"/>
      <c r="P121" s="181"/>
      <c r="Q121" s="181"/>
      <c r="R121" s="195"/>
      <c r="S121" s="195"/>
      <c r="T121" s="195"/>
      <c r="U121" s="195"/>
    </row>
    <row r="122" spans="1:21" ht="13.5" customHeight="1">
      <c r="A122" s="181"/>
      <c r="B122" s="193" t="s">
        <v>571</v>
      </c>
      <c r="C122" s="229"/>
      <c r="D122" s="230"/>
      <c r="E122" s="230"/>
      <c r="F122" s="231"/>
      <c r="G122" s="231"/>
      <c r="H122" s="231"/>
      <c r="I122" s="181"/>
      <c r="J122" s="181"/>
      <c r="K122" s="181"/>
      <c r="L122" s="181"/>
      <c r="M122" s="181"/>
      <c r="N122" s="181"/>
      <c r="O122" s="181"/>
      <c r="P122" s="181"/>
      <c r="Q122" s="181"/>
      <c r="R122" s="195"/>
      <c r="S122" s="195"/>
      <c r="T122" s="195"/>
      <c r="U122" s="195"/>
    </row>
    <row r="123" spans="1:21" ht="14.25">
      <c r="A123" s="195"/>
      <c r="C123" s="196"/>
      <c r="D123" s="197"/>
      <c r="E123" s="197"/>
      <c r="F123" s="197"/>
      <c r="G123" s="197"/>
      <c r="H123" s="197"/>
      <c r="I123" s="197"/>
      <c r="J123" s="197"/>
      <c r="K123" s="197"/>
      <c r="L123" s="197"/>
      <c r="M123" s="197"/>
      <c r="N123" s="197"/>
      <c r="O123" s="197"/>
      <c r="P123" s="582"/>
      <c r="Q123" s="582"/>
      <c r="R123" s="583"/>
      <c r="S123" s="583"/>
      <c r="T123" s="583"/>
      <c r="U123" s="226"/>
    </row>
    <row r="124" spans="1:21" ht="14.25">
      <c r="A124" s="195"/>
      <c r="B124" s="581" t="s">
        <v>534</v>
      </c>
      <c r="C124" s="196"/>
      <c r="D124" s="197"/>
      <c r="E124" s="197"/>
      <c r="F124" s="197"/>
      <c r="G124" s="197"/>
      <c r="H124" s="197"/>
      <c r="I124" s="197"/>
      <c r="J124" s="197"/>
      <c r="K124" s="197"/>
      <c r="L124" s="197"/>
      <c r="M124" s="197"/>
      <c r="N124" s="197"/>
      <c r="O124" s="197"/>
      <c r="P124" s="582"/>
      <c r="Q124" s="582"/>
      <c r="R124" s="583"/>
      <c r="S124" s="583"/>
      <c r="T124" s="583"/>
      <c r="U124" s="226"/>
    </row>
    <row r="125" spans="1:21" ht="14.25">
      <c r="A125" s="195"/>
      <c r="B125" s="223"/>
      <c r="C125" s="196"/>
      <c r="D125" s="197"/>
      <c r="E125" s="197"/>
      <c r="F125" s="197"/>
      <c r="G125" s="197"/>
      <c r="H125" s="197"/>
      <c r="I125" s="197"/>
      <c r="J125" s="197"/>
      <c r="K125" s="197"/>
      <c r="L125" s="197"/>
      <c r="M125" s="197"/>
      <c r="N125" s="197"/>
      <c r="O125" s="197"/>
      <c r="P125" s="582"/>
      <c r="Q125" s="582"/>
      <c r="R125" s="583"/>
      <c r="S125" s="583"/>
      <c r="T125" s="583"/>
      <c r="U125" s="226"/>
    </row>
    <row r="126" spans="1:21" ht="18" customHeight="1">
      <c r="A126" s="195"/>
      <c r="B126" s="601" t="s">
        <v>418</v>
      </c>
      <c r="C126" s="196"/>
      <c r="D126" s="197"/>
      <c r="E126" s="197"/>
      <c r="F126" s="197"/>
      <c r="G126" s="197"/>
      <c r="H126" s="197"/>
      <c r="I126" s="197"/>
      <c r="J126" s="197"/>
      <c r="K126" s="197"/>
      <c r="L126" s="197"/>
      <c r="M126" s="197"/>
      <c r="N126" s="197"/>
      <c r="O126" s="197"/>
      <c r="P126" s="197"/>
      <c r="Q126" s="197"/>
      <c r="R126" s="197"/>
      <c r="S126" s="197"/>
      <c r="T126" s="197"/>
      <c r="U126" s="198"/>
    </row>
    <row r="127" spans="1:21" ht="18" customHeight="1" thickBot="1">
      <c r="A127" s="195"/>
      <c r="B127" s="601" t="s">
        <v>277</v>
      </c>
      <c r="C127" s="196"/>
      <c r="D127" s="197"/>
      <c r="E127" s="197"/>
      <c r="F127" s="197"/>
      <c r="G127" s="197"/>
      <c r="H127" s="197"/>
      <c r="I127" s="197"/>
      <c r="J127" s="197"/>
      <c r="K127" s="197"/>
      <c r="L127" s="197"/>
      <c r="M127" s="197"/>
      <c r="N127" s="197"/>
      <c r="O127" s="197"/>
      <c r="P127" s="197"/>
      <c r="Q127" s="197"/>
      <c r="R127" s="197"/>
      <c r="S127" s="197"/>
      <c r="T127" s="197"/>
      <c r="U127" s="198"/>
    </row>
    <row r="128" spans="1:21" s="145" customFormat="1" ht="15" customHeight="1">
      <c r="A128" s="199"/>
      <c r="B128" s="1331" t="s">
        <v>159</v>
      </c>
      <c r="C128" s="1333" t="s">
        <v>278</v>
      </c>
      <c r="D128" s="1333" t="s">
        <v>33</v>
      </c>
      <c r="E128" s="1333" t="s">
        <v>270</v>
      </c>
      <c r="F128" s="512" t="s">
        <v>296</v>
      </c>
      <c r="G128" s="154" t="s">
        <v>297</v>
      </c>
      <c r="H128" s="154" t="s">
        <v>298</v>
      </c>
      <c r="I128" s="512" t="s">
        <v>299</v>
      </c>
      <c r="J128" s="154" t="s">
        <v>300</v>
      </c>
      <c r="K128" s="154" t="s">
        <v>301</v>
      </c>
      <c r="L128" s="512" t="s">
        <v>302</v>
      </c>
      <c r="M128" s="154" t="s">
        <v>303</v>
      </c>
      <c r="N128" s="154" t="s">
        <v>304</v>
      </c>
      <c r="O128" s="512" t="s">
        <v>305</v>
      </c>
      <c r="P128" s="154" t="s">
        <v>306</v>
      </c>
      <c r="Q128" s="154" t="s">
        <v>307</v>
      </c>
      <c r="R128" s="512" t="s">
        <v>308</v>
      </c>
      <c r="S128" s="154" t="s">
        <v>309</v>
      </c>
      <c r="T128" s="154" t="s">
        <v>310</v>
      </c>
      <c r="U128" s="1341" t="s">
        <v>21</v>
      </c>
    </row>
    <row r="129" spans="1:21" s="146" customFormat="1" ht="15" customHeight="1" thickBot="1">
      <c r="A129" s="200"/>
      <c r="B129" s="1332"/>
      <c r="C129" s="1334"/>
      <c r="D129" s="1334"/>
      <c r="E129" s="1334"/>
      <c r="F129" s="515" t="s">
        <v>230</v>
      </c>
      <c r="G129" s="515" t="s">
        <v>231</v>
      </c>
      <c r="H129" s="515" t="s">
        <v>232</v>
      </c>
      <c r="I129" s="515" t="s">
        <v>233</v>
      </c>
      <c r="J129" s="515" t="s">
        <v>234</v>
      </c>
      <c r="K129" s="515" t="s">
        <v>235</v>
      </c>
      <c r="L129" s="515" t="s">
        <v>236</v>
      </c>
      <c r="M129" s="515" t="s">
        <v>237</v>
      </c>
      <c r="N129" s="515" t="s">
        <v>238</v>
      </c>
      <c r="O129" s="515" t="s">
        <v>239</v>
      </c>
      <c r="P129" s="515" t="s">
        <v>240</v>
      </c>
      <c r="Q129" s="515" t="s">
        <v>241</v>
      </c>
      <c r="R129" s="515" t="s">
        <v>242</v>
      </c>
      <c r="S129" s="515" t="s">
        <v>243</v>
      </c>
      <c r="T129" s="515" t="s">
        <v>244</v>
      </c>
      <c r="U129" s="1342"/>
    </row>
    <row r="130" spans="1:21" ht="15" customHeight="1">
      <c r="A130" s="195"/>
      <c r="B130" s="279" t="s">
        <v>279</v>
      </c>
      <c r="C130" s="613"/>
      <c r="D130" s="613"/>
      <c r="E130" s="614"/>
      <c r="F130" s="615"/>
      <c r="G130" s="615"/>
      <c r="H130" s="615"/>
      <c r="I130" s="615"/>
      <c r="J130" s="615"/>
      <c r="K130" s="615"/>
      <c r="L130" s="615"/>
      <c r="M130" s="615"/>
      <c r="N130" s="615"/>
      <c r="O130" s="615"/>
      <c r="P130" s="615"/>
      <c r="Q130" s="615"/>
      <c r="R130" s="615"/>
      <c r="S130" s="615"/>
      <c r="T130" s="615"/>
      <c r="U130" s="616"/>
    </row>
    <row r="131" spans="1:21" ht="15" customHeight="1">
      <c r="A131" s="195"/>
      <c r="B131" s="279"/>
      <c r="C131" s="613"/>
      <c r="D131" s="613"/>
      <c r="E131" s="614"/>
      <c r="F131" s="615"/>
      <c r="G131" s="615"/>
      <c r="H131" s="615"/>
      <c r="I131" s="615"/>
      <c r="J131" s="615"/>
      <c r="K131" s="615"/>
      <c r="L131" s="615"/>
      <c r="M131" s="615"/>
      <c r="N131" s="615"/>
      <c r="O131" s="615"/>
      <c r="P131" s="615"/>
      <c r="Q131" s="615"/>
      <c r="R131" s="615"/>
      <c r="S131" s="615"/>
      <c r="T131" s="615"/>
      <c r="U131" s="616"/>
    </row>
    <row r="132" spans="1:21" ht="15" customHeight="1">
      <c r="A132" s="195"/>
      <c r="B132" s="285"/>
      <c r="C132" s="617"/>
      <c r="D132" s="617"/>
      <c r="E132" s="618"/>
      <c r="F132" s="619"/>
      <c r="G132" s="619"/>
      <c r="H132" s="619"/>
      <c r="I132" s="619"/>
      <c r="J132" s="619"/>
      <c r="K132" s="619"/>
      <c r="L132" s="619"/>
      <c r="M132" s="619"/>
      <c r="N132" s="619"/>
      <c r="O132" s="619"/>
      <c r="P132" s="619"/>
      <c r="Q132" s="619"/>
      <c r="R132" s="619"/>
      <c r="S132" s="619"/>
      <c r="T132" s="619"/>
      <c r="U132" s="620"/>
    </row>
    <row r="133" spans="1:21" ht="15" customHeight="1">
      <c r="A133" s="195"/>
      <c r="B133" s="286" t="s">
        <v>280</v>
      </c>
      <c r="C133" s="609" t="s">
        <v>293</v>
      </c>
      <c r="D133" s="609" t="s">
        <v>294</v>
      </c>
      <c r="E133" s="621" t="s">
        <v>383</v>
      </c>
      <c r="F133" s="611">
        <v>10</v>
      </c>
      <c r="G133" s="611">
        <v>10</v>
      </c>
      <c r="H133" s="611">
        <v>10</v>
      </c>
      <c r="I133" s="611">
        <v>10</v>
      </c>
      <c r="J133" s="611">
        <v>10</v>
      </c>
      <c r="K133" s="611">
        <v>10</v>
      </c>
      <c r="L133" s="611">
        <v>10</v>
      </c>
      <c r="M133" s="611">
        <v>10</v>
      </c>
      <c r="N133" s="611">
        <v>10</v>
      </c>
      <c r="O133" s="611">
        <v>10</v>
      </c>
      <c r="P133" s="611">
        <v>10</v>
      </c>
      <c r="Q133" s="611">
        <v>10</v>
      </c>
      <c r="R133" s="611">
        <v>10</v>
      </c>
      <c r="S133" s="611">
        <v>10</v>
      </c>
      <c r="T133" s="611">
        <v>10</v>
      </c>
      <c r="U133" s="612">
        <f>SUM(F133:T133)</f>
        <v>150</v>
      </c>
    </row>
    <row r="134" spans="1:21" ht="15" customHeight="1">
      <c r="A134" s="195"/>
      <c r="B134" s="279"/>
      <c r="C134" s="613"/>
      <c r="D134" s="613"/>
      <c r="E134" s="622"/>
      <c r="F134" s="615"/>
      <c r="G134" s="615"/>
      <c r="H134" s="615"/>
      <c r="I134" s="615"/>
      <c r="J134" s="615"/>
      <c r="K134" s="615"/>
      <c r="L134" s="615"/>
      <c r="M134" s="615"/>
      <c r="N134" s="615"/>
      <c r="O134" s="615"/>
      <c r="P134" s="615"/>
      <c r="Q134" s="615"/>
      <c r="R134" s="615"/>
      <c r="S134" s="615"/>
      <c r="T134" s="615"/>
      <c r="U134" s="616"/>
    </row>
    <row r="135" spans="1:21" ht="15" customHeight="1">
      <c r="A135" s="195"/>
      <c r="B135" s="285"/>
      <c r="C135" s="617"/>
      <c r="D135" s="617"/>
      <c r="E135" s="623"/>
      <c r="F135" s="619"/>
      <c r="G135" s="619"/>
      <c r="H135" s="619"/>
      <c r="I135" s="619"/>
      <c r="J135" s="619"/>
      <c r="K135" s="619"/>
      <c r="L135" s="619"/>
      <c r="M135" s="619"/>
      <c r="N135" s="619"/>
      <c r="O135" s="619"/>
      <c r="P135" s="619"/>
      <c r="Q135" s="619"/>
      <c r="R135" s="619"/>
      <c r="S135" s="619"/>
      <c r="T135" s="619"/>
      <c r="U135" s="620"/>
    </row>
    <row r="136" spans="1:21" ht="15" customHeight="1">
      <c r="A136" s="195"/>
      <c r="B136" s="286" t="s">
        <v>437</v>
      </c>
      <c r="C136" s="609"/>
      <c r="D136" s="609"/>
      <c r="E136" s="610"/>
      <c r="F136" s="611"/>
      <c r="G136" s="611"/>
      <c r="H136" s="611"/>
      <c r="I136" s="611"/>
      <c r="J136" s="611"/>
      <c r="K136" s="611"/>
      <c r="L136" s="611"/>
      <c r="M136" s="611"/>
      <c r="N136" s="611"/>
      <c r="O136" s="611"/>
      <c r="P136" s="611"/>
      <c r="Q136" s="611"/>
      <c r="R136" s="611"/>
      <c r="S136" s="611"/>
      <c r="T136" s="611"/>
      <c r="U136" s="612"/>
    </row>
    <row r="137" spans="1:21" ht="15" customHeight="1">
      <c r="A137" s="195"/>
      <c r="B137" s="279"/>
      <c r="C137" s="613"/>
      <c r="D137" s="613"/>
      <c r="E137" s="614"/>
      <c r="F137" s="615"/>
      <c r="G137" s="615"/>
      <c r="H137" s="615"/>
      <c r="I137" s="615"/>
      <c r="J137" s="615"/>
      <c r="K137" s="615"/>
      <c r="L137" s="615"/>
      <c r="M137" s="615"/>
      <c r="N137" s="615"/>
      <c r="O137" s="615"/>
      <c r="P137" s="615"/>
      <c r="Q137" s="615"/>
      <c r="R137" s="615"/>
      <c r="S137" s="615"/>
      <c r="T137" s="615"/>
      <c r="U137" s="616"/>
    </row>
    <row r="138" spans="1:21" ht="15" customHeight="1">
      <c r="A138" s="195"/>
      <c r="B138" s="285"/>
      <c r="C138" s="617"/>
      <c r="D138" s="617"/>
      <c r="E138" s="618"/>
      <c r="F138" s="619"/>
      <c r="G138" s="619"/>
      <c r="H138" s="619"/>
      <c r="I138" s="619"/>
      <c r="J138" s="619"/>
      <c r="K138" s="619"/>
      <c r="L138" s="619"/>
      <c r="M138" s="619"/>
      <c r="N138" s="619"/>
      <c r="O138" s="619"/>
      <c r="P138" s="619"/>
      <c r="Q138" s="619"/>
      <c r="R138" s="619"/>
      <c r="S138" s="619"/>
      <c r="T138" s="619"/>
      <c r="U138" s="620"/>
    </row>
    <row r="139" spans="1:21" ht="15" customHeight="1">
      <c r="A139" s="195"/>
      <c r="B139" s="286" t="s">
        <v>193</v>
      </c>
      <c r="C139" s="609"/>
      <c r="D139" s="609"/>
      <c r="E139" s="610"/>
      <c r="F139" s="611"/>
      <c r="G139" s="611"/>
      <c r="H139" s="611"/>
      <c r="I139" s="611"/>
      <c r="J139" s="611"/>
      <c r="K139" s="611"/>
      <c r="L139" s="611"/>
      <c r="M139" s="611"/>
      <c r="N139" s="611"/>
      <c r="O139" s="611"/>
      <c r="P139" s="611"/>
      <c r="Q139" s="611"/>
      <c r="R139" s="611"/>
      <c r="S139" s="611"/>
      <c r="T139" s="611"/>
      <c r="U139" s="612"/>
    </row>
    <row r="140" spans="1:21" ht="15" customHeight="1">
      <c r="A140" s="195"/>
      <c r="B140" s="279"/>
      <c r="C140" s="613"/>
      <c r="D140" s="613"/>
      <c r="E140" s="614"/>
      <c r="F140" s="615"/>
      <c r="G140" s="615"/>
      <c r="H140" s="615"/>
      <c r="I140" s="615"/>
      <c r="J140" s="615"/>
      <c r="K140" s="615"/>
      <c r="L140" s="615"/>
      <c r="M140" s="615"/>
      <c r="N140" s="615"/>
      <c r="O140" s="615"/>
      <c r="P140" s="615"/>
      <c r="Q140" s="615"/>
      <c r="R140" s="615"/>
      <c r="S140" s="615"/>
      <c r="T140" s="615"/>
      <c r="U140" s="616"/>
    </row>
    <row r="141" spans="1:21" ht="15" customHeight="1" thickBot="1">
      <c r="A141" s="195"/>
      <c r="B141" s="280"/>
      <c r="C141" s="626"/>
      <c r="D141" s="626"/>
      <c r="E141" s="627"/>
      <c r="F141" s="628"/>
      <c r="G141" s="628"/>
      <c r="H141" s="628"/>
      <c r="I141" s="628"/>
      <c r="J141" s="628"/>
      <c r="K141" s="628"/>
      <c r="L141" s="628"/>
      <c r="M141" s="628"/>
      <c r="N141" s="628"/>
      <c r="O141" s="628"/>
      <c r="P141" s="628"/>
      <c r="Q141" s="628"/>
      <c r="R141" s="628"/>
      <c r="S141" s="628"/>
      <c r="T141" s="628"/>
      <c r="U141" s="629"/>
    </row>
    <row r="142" spans="1:21">
      <c r="A142" s="195"/>
      <c r="B142" s="294"/>
      <c r="C142" s="223"/>
      <c r="D142" s="223"/>
      <c r="E142" s="579"/>
      <c r="F142" s="295"/>
      <c r="G142" s="295"/>
      <c r="H142" s="295"/>
      <c r="I142" s="295"/>
      <c r="J142" s="295"/>
      <c r="K142" s="295"/>
      <c r="L142" s="295"/>
      <c r="M142" s="295"/>
      <c r="N142" s="295"/>
      <c r="O142" s="295"/>
      <c r="P142" s="295"/>
      <c r="Q142" s="295"/>
      <c r="R142" s="295"/>
      <c r="S142" s="295"/>
      <c r="T142" s="295"/>
      <c r="U142" s="295"/>
    </row>
    <row r="143" spans="1:21" ht="18" customHeight="1" thickBot="1">
      <c r="A143" s="195"/>
      <c r="B143" s="601" t="s">
        <v>295</v>
      </c>
      <c r="C143" s="196"/>
      <c r="D143" s="197"/>
      <c r="E143" s="197"/>
      <c r="F143" s="197"/>
      <c r="G143" s="197"/>
      <c r="H143" s="197"/>
      <c r="I143" s="197"/>
      <c r="J143" s="197"/>
      <c r="K143" s="197"/>
      <c r="L143" s="197"/>
      <c r="M143" s="197"/>
      <c r="N143" s="197"/>
      <c r="O143" s="197"/>
      <c r="P143" s="197"/>
      <c r="Q143" s="197"/>
      <c r="R143" s="197"/>
      <c r="S143" s="197"/>
      <c r="T143" s="197"/>
      <c r="U143" s="198" t="s">
        <v>138</v>
      </c>
    </row>
    <row r="144" spans="1:21" s="145" customFormat="1" ht="15" customHeight="1">
      <c r="A144" s="199"/>
      <c r="B144" s="1331" t="s">
        <v>159</v>
      </c>
      <c r="C144" s="1333" t="s">
        <v>278</v>
      </c>
      <c r="D144" s="1333" t="s">
        <v>33</v>
      </c>
      <c r="E144" s="1335" t="s">
        <v>276</v>
      </c>
      <c r="F144" s="512" t="s">
        <v>296</v>
      </c>
      <c r="G144" s="154" t="s">
        <v>297</v>
      </c>
      <c r="H144" s="154" t="s">
        <v>298</v>
      </c>
      <c r="I144" s="512" t="s">
        <v>299</v>
      </c>
      <c r="J144" s="154" t="s">
        <v>300</v>
      </c>
      <c r="K144" s="154" t="s">
        <v>301</v>
      </c>
      <c r="L144" s="512" t="s">
        <v>302</v>
      </c>
      <c r="M144" s="154" t="s">
        <v>303</v>
      </c>
      <c r="N144" s="154" t="s">
        <v>304</v>
      </c>
      <c r="O144" s="512" t="s">
        <v>305</v>
      </c>
      <c r="P144" s="154" t="s">
        <v>306</v>
      </c>
      <c r="Q144" s="154" t="s">
        <v>307</v>
      </c>
      <c r="R144" s="512" t="s">
        <v>308</v>
      </c>
      <c r="S144" s="154" t="s">
        <v>309</v>
      </c>
      <c r="T144" s="154" t="s">
        <v>310</v>
      </c>
      <c r="U144" s="1341" t="s">
        <v>21</v>
      </c>
    </row>
    <row r="145" spans="1:21" s="146" customFormat="1" ht="15" customHeight="1" thickBot="1">
      <c r="A145" s="200"/>
      <c r="B145" s="1332"/>
      <c r="C145" s="1334"/>
      <c r="D145" s="1334"/>
      <c r="E145" s="1336"/>
      <c r="F145" s="515" t="s">
        <v>230</v>
      </c>
      <c r="G145" s="515" t="s">
        <v>231</v>
      </c>
      <c r="H145" s="515" t="s">
        <v>232</v>
      </c>
      <c r="I145" s="515" t="s">
        <v>233</v>
      </c>
      <c r="J145" s="515" t="s">
        <v>234</v>
      </c>
      <c r="K145" s="515" t="s">
        <v>235</v>
      </c>
      <c r="L145" s="515" t="s">
        <v>236</v>
      </c>
      <c r="M145" s="515" t="s">
        <v>237</v>
      </c>
      <c r="N145" s="515" t="s">
        <v>238</v>
      </c>
      <c r="O145" s="515" t="s">
        <v>239</v>
      </c>
      <c r="P145" s="515" t="s">
        <v>240</v>
      </c>
      <c r="Q145" s="515" t="s">
        <v>241</v>
      </c>
      <c r="R145" s="515" t="s">
        <v>242</v>
      </c>
      <c r="S145" s="515" t="s">
        <v>243</v>
      </c>
      <c r="T145" s="515" t="s">
        <v>244</v>
      </c>
      <c r="U145" s="1342"/>
    </row>
    <row r="146" spans="1:21" ht="15" customHeight="1">
      <c r="A146" s="195"/>
      <c r="B146" s="279" t="s">
        <v>279</v>
      </c>
      <c r="C146" s="613"/>
      <c r="D146" s="613"/>
      <c r="E146" s="614"/>
      <c r="F146" s="615"/>
      <c r="G146" s="615"/>
      <c r="H146" s="615"/>
      <c r="I146" s="615"/>
      <c r="J146" s="615"/>
      <c r="K146" s="615"/>
      <c r="L146" s="615"/>
      <c r="M146" s="615"/>
      <c r="N146" s="615"/>
      <c r="O146" s="615"/>
      <c r="P146" s="615"/>
      <c r="Q146" s="615"/>
      <c r="R146" s="615"/>
      <c r="S146" s="615"/>
      <c r="T146" s="615"/>
      <c r="U146" s="616"/>
    </row>
    <row r="147" spans="1:21" ht="15" customHeight="1">
      <c r="A147" s="195"/>
      <c r="B147" s="279"/>
      <c r="C147" s="613"/>
      <c r="D147" s="613"/>
      <c r="E147" s="614"/>
      <c r="F147" s="615"/>
      <c r="G147" s="615"/>
      <c r="H147" s="615"/>
      <c r="I147" s="615"/>
      <c r="J147" s="615"/>
      <c r="K147" s="615"/>
      <c r="L147" s="615"/>
      <c r="M147" s="615"/>
      <c r="N147" s="615"/>
      <c r="O147" s="615"/>
      <c r="P147" s="615"/>
      <c r="Q147" s="615"/>
      <c r="R147" s="615"/>
      <c r="S147" s="615"/>
      <c r="T147" s="615"/>
      <c r="U147" s="616"/>
    </row>
    <row r="148" spans="1:21" ht="15" customHeight="1">
      <c r="A148" s="195"/>
      <c r="B148" s="285"/>
      <c r="C148" s="617"/>
      <c r="D148" s="617"/>
      <c r="E148" s="618"/>
      <c r="F148" s="619"/>
      <c r="G148" s="619"/>
      <c r="H148" s="619"/>
      <c r="I148" s="619"/>
      <c r="J148" s="619"/>
      <c r="K148" s="619"/>
      <c r="L148" s="619"/>
      <c r="M148" s="619"/>
      <c r="N148" s="619"/>
      <c r="O148" s="619"/>
      <c r="P148" s="619"/>
      <c r="Q148" s="619"/>
      <c r="R148" s="619"/>
      <c r="S148" s="619"/>
      <c r="T148" s="619"/>
      <c r="U148" s="620"/>
    </row>
    <row r="149" spans="1:21" ht="15" customHeight="1">
      <c r="A149" s="195"/>
      <c r="B149" s="286" t="s">
        <v>280</v>
      </c>
      <c r="C149" s="609" t="s">
        <v>293</v>
      </c>
      <c r="D149" s="609" t="s">
        <v>294</v>
      </c>
      <c r="E149" s="621">
        <v>500</v>
      </c>
      <c r="F149" s="611">
        <f>F133*$E149</f>
        <v>5000</v>
      </c>
      <c r="G149" s="611">
        <f t="shared" ref="G149:T149" si="21">G133*$E149</f>
        <v>5000</v>
      </c>
      <c r="H149" s="611">
        <f t="shared" si="21"/>
        <v>5000</v>
      </c>
      <c r="I149" s="611">
        <f t="shared" si="21"/>
        <v>5000</v>
      </c>
      <c r="J149" s="611">
        <f t="shared" si="21"/>
        <v>5000</v>
      </c>
      <c r="K149" s="611">
        <f t="shared" si="21"/>
        <v>5000</v>
      </c>
      <c r="L149" s="611">
        <f t="shared" si="21"/>
        <v>5000</v>
      </c>
      <c r="M149" s="611">
        <f t="shared" si="21"/>
        <v>5000</v>
      </c>
      <c r="N149" s="611">
        <f t="shared" si="21"/>
        <v>5000</v>
      </c>
      <c r="O149" s="611">
        <f t="shared" si="21"/>
        <v>5000</v>
      </c>
      <c r="P149" s="611">
        <f t="shared" si="21"/>
        <v>5000</v>
      </c>
      <c r="Q149" s="611">
        <f t="shared" si="21"/>
        <v>5000</v>
      </c>
      <c r="R149" s="611">
        <f t="shared" si="21"/>
        <v>5000</v>
      </c>
      <c r="S149" s="611">
        <f t="shared" si="21"/>
        <v>5000</v>
      </c>
      <c r="T149" s="611">
        <f t="shared" si="21"/>
        <v>5000</v>
      </c>
      <c r="U149" s="612">
        <f>SUM(F149:T149)</f>
        <v>75000</v>
      </c>
    </row>
    <row r="150" spans="1:21" ht="15" customHeight="1">
      <c r="A150" s="195"/>
      <c r="B150" s="279"/>
      <c r="C150" s="613"/>
      <c r="D150" s="613"/>
      <c r="E150" s="622"/>
      <c r="F150" s="615"/>
      <c r="G150" s="615"/>
      <c r="H150" s="615"/>
      <c r="I150" s="615"/>
      <c r="J150" s="615"/>
      <c r="K150" s="615"/>
      <c r="L150" s="615"/>
      <c r="M150" s="615"/>
      <c r="N150" s="615"/>
      <c r="O150" s="615"/>
      <c r="P150" s="615"/>
      <c r="Q150" s="615"/>
      <c r="R150" s="615"/>
      <c r="S150" s="615"/>
      <c r="T150" s="615"/>
      <c r="U150" s="616"/>
    </row>
    <row r="151" spans="1:21" ht="15" customHeight="1">
      <c r="A151" s="195"/>
      <c r="B151" s="285"/>
      <c r="C151" s="617"/>
      <c r="D151" s="617"/>
      <c r="E151" s="623"/>
      <c r="F151" s="619"/>
      <c r="G151" s="619"/>
      <c r="H151" s="619"/>
      <c r="I151" s="619"/>
      <c r="J151" s="619"/>
      <c r="K151" s="619"/>
      <c r="L151" s="619"/>
      <c r="M151" s="619"/>
      <c r="N151" s="619"/>
      <c r="O151" s="619"/>
      <c r="P151" s="619"/>
      <c r="Q151" s="619"/>
      <c r="R151" s="619"/>
      <c r="S151" s="619"/>
      <c r="T151" s="619"/>
      <c r="U151" s="620"/>
    </row>
    <row r="152" spans="1:21" ht="15" customHeight="1">
      <c r="A152" s="195"/>
      <c r="B152" s="286" t="s">
        <v>437</v>
      </c>
      <c r="C152" s="609"/>
      <c r="D152" s="609"/>
      <c r="E152" s="610"/>
      <c r="F152" s="611"/>
      <c r="G152" s="611"/>
      <c r="H152" s="611"/>
      <c r="I152" s="611"/>
      <c r="J152" s="611"/>
      <c r="K152" s="611"/>
      <c r="L152" s="611"/>
      <c r="M152" s="611"/>
      <c r="N152" s="611"/>
      <c r="O152" s="611"/>
      <c r="P152" s="611"/>
      <c r="Q152" s="611"/>
      <c r="R152" s="611"/>
      <c r="S152" s="611"/>
      <c r="T152" s="611"/>
      <c r="U152" s="612"/>
    </row>
    <row r="153" spans="1:21" ht="15" customHeight="1">
      <c r="A153" s="195"/>
      <c r="B153" s="279"/>
      <c r="C153" s="613"/>
      <c r="D153" s="613"/>
      <c r="E153" s="614"/>
      <c r="F153" s="615"/>
      <c r="G153" s="615"/>
      <c r="H153" s="615"/>
      <c r="I153" s="615"/>
      <c r="J153" s="615"/>
      <c r="K153" s="615"/>
      <c r="L153" s="615"/>
      <c r="M153" s="615"/>
      <c r="N153" s="615"/>
      <c r="O153" s="615"/>
      <c r="P153" s="615"/>
      <c r="Q153" s="615"/>
      <c r="R153" s="615"/>
      <c r="S153" s="615"/>
      <c r="T153" s="615"/>
      <c r="U153" s="616"/>
    </row>
    <row r="154" spans="1:21" ht="15" customHeight="1">
      <c r="A154" s="195"/>
      <c r="B154" s="285"/>
      <c r="C154" s="617"/>
      <c r="D154" s="617"/>
      <c r="E154" s="618"/>
      <c r="F154" s="619"/>
      <c r="G154" s="619"/>
      <c r="H154" s="619"/>
      <c r="I154" s="619"/>
      <c r="J154" s="619"/>
      <c r="K154" s="619"/>
      <c r="L154" s="619"/>
      <c r="M154" s="619"/>
      <c r="N154" s="619"/>
      <c r="O154" s="619"/>
      <c r="P154" s="619"/>
      <c r="Q154" s="619"/>
      <c r="R154" s="619"/>
      <c r="S154" s="619"/>
      <c r="T154" s="619"/>
      <c r="U154" s="620"/>
    </row>
    <row r="155" spans="1:21" ht="15" customHeight="1">
      <c r="A155" s="195"/>
      <c r="B155" s="286" t="s">
        <v>193</v>
      </c>
      <c r="C155" s="609"/>
      <c r="D155" s="609"/>
      <c r="E155" s="610"/>
      <c r="F155" s="611"/>
      <c r="G155" s="611"/>
      <c r="H155" s="611"/>
      <c r="I155" s="611"/>
      <c r="J155" s="611"/>
      <c r="K155" s="611"/>
      <c r="L155" s="611"/>
      <c r="M155" s="611"/>
      <c r="N155" s="611"/>
      <c r="O155" s="611"/>
      <c r="P155" s="611"/>
      <c r="Q155" s="611"/>
      <c r="R155" s="611"/>
      <c r="S155" s="611"/>
      <c r="T155" s="611"/>
      <c r="U155" s="612"/>
    </row>
    <row r="156" spans="1:21" ht="15" customHeight="1">
      <c r="A156" s="195"/>
      <c r="B156" s="279"/>
      <c r="C156" s="613"/>
      <c r="D156" s="613"/>
      <c r="E156" s="614"/>
      <c r="F156" s="615"/>
      <c r="G156" s="615"/>
      <c r="H156" s="615"/>
      <c r="I156" s="615"/>
      <c r="J156" s="615"/>
      <c r="K156" s="615"/>
      <c r="L156" s="615"/>
      <c r="M156" s="615"/>
      <c r="N156" s="615"/>
      <c r="O156" s="615"/>
      <c r="P156" s="615"/>
      <c r="Q156" s="615"/>
      <c r="R156" s="615"/>
      <c r="S156" s="615"/>
      <c r="T156" s="615"/>
      <c r="U156" s="616"/>
    </row>
    <row r="157" spans="1:21" ht="15" customHeight="1" thickBot="1">
      <c r="A157" s="195"/>
      <c r="B157" s="279"/>
      <c r="C157" s="613"/>
      <c r="D157" s="613"/>
      <c r="E157" s="614"/>
      <c r="F157" s="615"/>
      <c r="G157" s="615"/>
      <c r="H157" s="615"/>
      <c r="I157" s="615"/>
      <c r="J157" s="615"/>
      <c r="K157" s="615"/>
      <c r="L157" s="615"/>
      <c r="M157" s="615"/>
      <c r="N157" s="615"/>
      <c r="O157" s="615"/>
      <c r="P157" s="615"/>
      <c r="Q157" s="615"/>
      <c r="R157" s="615"/>
      <c r="S157" s="615"/>
      <c r="T157" s="615"/>
      <c r="U157" s="616"/>
    </row>
    <row r="158" spans="1:21" ht="15" customHeight="1">
      <c r="A158" s="195"/>
      <c r="B158" s="574"/>
      <c r="C158" s="289"/>
      <c r="D158" s="575"/>
      <c r="E158" s="570" t="s">
        <v>469</v>
      </c>
      <c r="F158" s="624"/>
      <c r="G158" s="624"/>
      <c r="H158" s="624"/>
      <c r="I158" s="624"/>
      <c r="J158" s="624"/>
      <c r="K158" s="624"/>
      <c r="L158" s="624"/>
      <c r="M158" s="624"/>
      <c r="N158" s="624"/>
      <c r="O158" s="624"/>
      <c r="P158" s="624"/>
      <c r="Q158" s="624"/>
      <c r="R158" s="624"/>
      <c r="S158" s="624"/>
      <c r="T158" s="624"/>
      <c r="U158" s="625"/>
    </row>
    <row r="159" spans="1:21" ht="15" customHeight="1" thickBot="1">
      <c r="A159" s="195"/>
      <c r="B159" s="281"/>
      <c r="C159" s="282"/>
      <c r="D159" s="576"/>
      <c r="E159" s="562" t="s">
        <v>468</v>
      </c>
      <c r="F159" s="630"/>
      <c r="G159" s="630"/>
      <c r="H159" s="630"/>
      <c r="I159" s="630"/>
      <c r="J159" s="630"/>
      <c r="K159" s="630"/>
      <c r="L159" s="630"/>
      <c r="M159" s="630"/>
      <c r="N159" s="630"/>
      <c r="O159" s="630"/>
      <c r="P159" s="630"/>
      <c r="Q159" s="630"/>
      <c r="R159" s="630"/>
      <c r="S159" s="630"/>
      <c r="T159" s="630"/>
      <c r="U159" s="631"/>
    </row>
    <row r="160" spans="1:21" s="146" customFormat="1">
      <c r="A160" s="195"/>
      <c r="B160" s="214"/>
      <c r="C160" s="214"/>
      <c r="D160" s="215"/>
      <c r="E160" s="216"/>
      <c r="F160" s="217"/>
      <c r="G160" s="217"/>
      <c r="H160" s="217"/>
      <c r="I160" s="217"/>
      <c r="J160" s="217"/>
      <c r="K160" s="217"/>
      <c r="L160" s="217"/>
      <c r="M160" s="217"/>
      <c r="N160" s="217"/>
      <c r="O160" s="217"/>
      <c r="P160" s="217"/>
      <c r="Q160" s="217"/>
      <c r="R160" s="199"/>
      <c r="S160" s="199"/>
      <c r="T160" s="199"/>
      <c r="U160" s="218"/>
    </row>
    <row r="161" spans="1:21" s="146" customFormat="1" ht="15" customHeight="1">
      <c r="A161" s="195"/>
      <c r="B161" s="207" t="s">
        <v>527</v>
      </c>
      <c r="C161" s="214"/>
      <c r="D161" s="215"/>
      <c r="E161" s="216"/>
      <c r="F161" s="217"/>
      <c r="G161" s="217"/>
      <c r="H161" s="217"/>
      <c r="I161" s="217"/>
      <c r="J161" s="217"/>
      <c r="K161" s="217"/>
      <c r="L161" s="217"/>
      <c r="M161" s="217"/>
      <c r="N161" s="217"/>
      <c r="O161" s="217"/>
      <c r="P161" s="1247" t="s">
        <v>399</v>
      </c>
      <c r="Q161" s="1247"/>
      <c r="R161" s="1349"/>
      <c r="S161" s="1350"/>
      <c r="T161" s="1350"/>
      <c r="U161" s="1351"/>
    </row>
    <row r="162" spans="1:21" ht="13.5" customHeight="1">
      <c r="A162" s="202"/>
      <c r="B162" s="207" t="s">
        <v>528</v>
      </c>
      <c r="C162" s="219"/>
      <c r="D162" s="220"/>
      <c r="E162" s="221"/>
      <c r="F162" s="199"/>
      <c r="G162" s="199"/>
      <c r="H162" s="199"/>
      <c r="I162" s="199"/>
      <c r="J162" s="199"/>
      <c r="K162" s="199"/>
      <c r="L162" s="199"/>
      <c r="M162" s="199"/>
      <c r="N162" s="199"/>
      <c r="O162" s="199"/>
      <c r="P162" s="1247"/>
      <c r="Q162" s="1247"/>
      <c r="R162" s="1352"/>
      <c r="S162" s="1353"/>
      <c r="T162" s="1353"/>
      <c r="U162" s="1354"/>
    </row>
    <row r="163" spans="1:21" s="146" customFormat="1">
      <c r="A163" s="202"/>
      <c r="B163" s="223" t="s">
        <v>540</v>
      </c>
      <c r="C163" s="219"/>
      <c r="D163" s="220"/>
      <c r="E163" s="221"/>
      <c r="F163" s="199"/>
      <c r="G163" s="199"/>
      <c r="H163" s="199"/>
      <c r="I163" s="199"/>
      <c r="J163" s="199"/>
      <c r="K163" s="199"/>
      <c r="L163" s="199"/>
      <c r="M163" s="199"/>
      <c r="N163" s="199"/>
      <c r="O163" s="199"/>
      <c r="P163" s="1247"/>
      <c r="Q163" s="1247"/>
      <c r="R163" s="1355"/>
      <c r="S163" s="1356"/>
      <c r="T163" s="1356"/>
      <c r="U163" s="1357"/>
    </row>
    <row r="164" spans="1:21">
      <c r="A164" s="195"/>
      <c r="C164" s="224"/>
      <c r="D164" s="222"/>
      <c r="E164" s="222"/>
      <c r="F164" s="222"/>
      <c r="G164" s="222"/>
      <c r="H164" s="222"/>
      <c r="I164" s="222"/>
      <c r="J164" s="222"/>
      <c r="K164" s="222"/>
      <c r="L164" s="222"/>
      <c r="M164" s="222"/>
      <c r="N164" s="222"/>
      <c r="O164" s="222"/>
      <c r="P164" s="222"/>
      <c r="Q164" s="222"/>
      <c r="R164" s="225"/>
      <c r="S164" s="225"/>
      <c r="T164" s="225"/>
      <c r="U164" s="217"/>
    </row>
    <row r="165" spans="1:21" s="150" customFormat="1" ht="12.95" customHeight="1">
      <c r="A165" s="202"/>
      <c r="B165" s="207"/>
      <c r="C165" s="219"/>
      <c r="D165" s="220"/>
      <c r="E165" s="221"/>
      <c r="F165" s="199"/>
      <c r="G165" s="199"/>
      <c r="H165" s="199"/>
      <c r="I165" s="199"/>
      <c r="J165" s="199"/>
      <c r="K165" s="199"/>
      <c r="L165" s="199"/>
      <c r="M165" s="199"/>
      <c r="N165" s="199"/>
      <c r="O165" s="199"/>
      <c r="P165" s="199"/>
      <c r="Q165" s="199"/>
      <c r="R165" s="181"/>
      <c r="S165" s="181"/>
      <c r="T165" s="181"/>
      <c r="U165" s="181"/>
    </row>
    <row r="166" spans="1:21">
      <c r="A166" s="195" t="s">
        <v>281</v>
      </c>
      <c r="B166" s="226"/>
      <c r="C166" s="214"/>
      <c r="D166" s="214"/>
      <c r="E166" s="214"/>
      <c r="F166" s="225"/>
      <c r="G166" s="225"/>
      <c r="H166" s="225"/>
      <c r="I166" s="225"/>
      <c r="J166" s="225"/>
      <c r="K166" s="225"/>
      <c r="L166" s="225"/>
      <c r="M166" s="225"/>
      <c r="N166" s="225"/>
      <c r="O166" s="225"/>
      <c r="P166" s="225"/>
      <c r="Q166" s="225"/>
      <c r="R166" s="222"/>
      <c r="S166" s="222"/>
      <c r="T166" s="222"/>
      <c r="U166" s="222"/>
    </row>
    <row r="167" spans="1:21">
      <c r="A167" s="181"/>
      <c r="B167" s="191" t="s">
        <v>415</v>
      </c>
      <c r="C167" s="181"/>
      <c r="D167" s="227"/>
      <c r="E167" s="227"/>
      <c r="F167" s="181"/>
      <c r="G167" s="181"/>
      <c r="H167" s="181"/>
      <c r="I167" s="181"/>
      <c r="J167" s="181"/>
      <c r="K167" s="181"/>
      <c r="L167" s="181"/>
      <c r="M167" s="181"/>
      <c r="N167" s="181"/>
      <c r="O167" s="181"/>
      <c r="P167" s="181"/>
      <c r="Q167" s="181"/>
      <c r="R167" s="222"/>
      <c r="S167" s="222"/>
      <c r="T167" s="222"/>
      <c r="U167" s="222"/>
    </row>
    <row r="168" spans="1:21">
      <c r="A168" s="195"/>
      <c r="B168" s="192" t="s">
        <v>562</v>
      </c>
      <c r="C168" s="222"/>
      <c r="D168" s="222"/>
      <c r="E168" s="222"/>
      <c r="F168" s="222"/>
      <c r="G168" s="222"/>
      <c r="H168" s="222"/>
      <c r="I168" s="222"/>
      <c r="J168" s="222"/>
      <c r="K168" s="222"/>
      <c r="L168" s="222"/>
      <c r="M168" s="222"/>
      <c r="N168" s="222"/>
      <c r="O168" s="222"/>
      <c r="P168" s="222"/>
      <c r="Q168" s="222"/>
      <c r="R168" s="195"/>
      <c r="S168" s="195"/>
      <c r="T168" s="195"/>
      <c r="U168" s="228"/>
    </row>
    <row r="169" spans="1:21" s="150" customFormat="1" ht="12.95" customHeight="1">
      <c r="A169" s="195"/>
      <c r="B169" s="192" t="s">
        <v>547</v>
      </c>
      <c r="C169" s="222"/>
      <c r="D169" s="222"/>
      <c r="E169" s="222"/>
      <c r="F169" s="222"/>
      <c r="G169" s="222"/>
      <c r="H169" s="222"/>
      <c r="I169" s="222"/>
      <c r="J169" s="222"/>
      <c r="K169" s="222"/>
      <c r="L169" s="222"/>
      <c r="M169" s="222"/>
      <c r="N169" s="222"/>
      <c r="O169" s="222"/>
      <c r="P169" s="222"/>
      <c r="Q169" s="222"/>
      <c r="R169" s="181"/>
      <c r="S169" s="181"/>
      <c r="T169" s="181"/>
      <c r="U169" s="181"/>
    </row>
    <row r="170" spans="1:21">
      <c r="A170" s="195"/>
      <c r="B170" s="192" t="s">
        <v>416</v>
      </c>
      <c r="C170" s="222"/>
      <c r="D170" s="195"/>
      <c r="E170" s="195"/>
      <c r="F170" s="195"/>
      <c r="G170" s="195"/>
      <c r="H170" s="195"/>
      <c r="I170" s="195"/>
      <c r="J170" s="195"/>
      <c r="K170" s="195"/>
      <c r="L170" s="195"/>
      <c r="M170" s="195"/>
      <c r="N170" s="195"/>
      <c r="O170" s="195"/>
      <c r="P170" s="195"/>
      <c r="Q170" s="195"/>
      <c r="R170" s="195"/>
      <c r="S170" s="195"/>
      <c r="T170" s="195"/>
      <c r="U170" s="195"/>
    </row>
    <row r="171" spans="1:21" ht="13.5" customHeight="1">
      <c r="A171" s="181"/>
      <c r="B171" s="193" t="s">
        <v>417</v>
      </c>
      <c r="C171" s="229"/>
      <c r="D171" s="230"/>
      <c r="E171" s="230"/>
      <c r="F171" s="231"/>
      <c r="G171" s="231"/>
      <c r="H171" s="231"/>
      <c r="I171" s="181"/>
      <c r="J171" s="181"/>
      <c r="K171" s="181"/>
      <c r="L171" s="181"/>
      <c r="M171" s="181"/>
      <c r="N171" s="181"/>
      <c r="O171" s="181"/>
      <c r="P171" s="181"/>
      <c r="Q171" s="181"/>
      <c r="R171" s="195"/>
      <c r="S171" s="195"/>
      <c r="T171" s="195"/>
      <c r="U171" s="195"/>
    </row>
    <row r="172" spans="1:21">
      <c r="A172" s="195"/>
      <c r="B172" s="193" t="s">
        <v>571</v>
      </c>
      <c r="C172" s="195"/>
      <c r="D172" s="195"/>
      <c r="E172" s="195"/>
      <c r="F172" s="195"/>
      <c r="G172" s="195"/>
      <c r="H172" s="195"/>
      <c r="I172" s="195"/>
      <c r="J172" s="195"/>
      <c r="K172" s="195"/>
      <c r="L172" s="195"/>
      <c r="M172" s="195"/>
      <c r="N172" s="195"/>
      <c r="O172" s="195"/>
      <c r="P172" s="195"/>
      <c r="Q172" s="195"/>
      <c r="R172" s="195"/>
      <c r="S172" s="195"/>
      <c r="T172" s="195"/>
      <c r="U172" s="195"/>
    </row>
    <row r="173" spans="1:21">
      <c r="A173" s="195"/>
      <c r="B173" s="222"/>
      <c r="C173" s="222"/>
      <c r="D173" s="195"/>
      <c r="E173" s="195"/>
      <c r="F173" s="195"/>
      <c r="G173" s="195"/>
      <c r="H173" s="195"/>
      <c r="I173" s="195"/>
      <c r="J173" s="195"/>
      <c r="K173" s="195"/>
      <c r="L173" s="195"/>
      <c r="M173" s="195"/>
      <c r="N173" s="195"/>
      <c r="O173" s="195"/>
      <c r="P173" s="195"/>
      <c r="Q173" s="195"/>
      <c r="R173" s="195"/>
      <c r="S173" s="195"/>
      <c r="T173" s="195"/>
      <c r="U173" s="195"/>
    </row>
    <row r="174" spans="1:21" ht="13.5" customHeight="1"/>
    <row r="189" ht="13.5" customHeight="1"/>
  </sheetData>
  <mergeCells count="39">
    <mergeCell ref="B8:B10"/>
    <mergeCell ref="B25:B28"/>
    <mergeCell ref="B82:B83"/>
    <mergeCell ref="R42:U44"/>
    <mergeCell ref="B6:B7"/>
    <mergeCell ref="D6:D7"/>
    <mergeCell ref="E6:E7"/>
    <mergeCell ref="U6:U7"/>
    <mergeCell ref="C6:C7"/>
    <mergeCell ref="C128:C129"/>
    <mergeCell ref="D128:D129"/>
    <mergeCell ref="E128:E129"/>
    <mergeCell ref="B57:B58"/>
    <mergeCell ref="C57:C58"/>
    <mergeCell ref="D57:D58"/>
    <mergeCell ref="E57:E58"/>
    <mergeCell ref="P161:Q163"/>
    <mergeCell ref="P112:Q114"/>
    <mergeCell ref="P42:Q44"/>
    <mergeCell ref="R112:U114"/>
    <mergeCell ref="R161:U163"/>
    <mergeCell ref="U82:U83"/>
    <mergeCell ref="U57:U58"/>
    <mergeCell ref="B2:U2"/>
    <mergeCell ref="B144:B145"/>
    <mergeCell ref="C144:C145"/>
    <mergeCell ref="D144:D145"/>
    <mergeCell ref="E144:E145"/>
    <mergeCell ref="C82:C83"/>
    <mergeCell ref="D82:D83"/>
    <mergeCell ref="E82:E83"/>
    <mergeCell ref="U144:U145"/>
    <mergeCell ref="U128:U129"/>
    <mergeCell ref="B23:B24"/>
    <mergeCell ref="C23:C24"/>
    <mergeCell ref="D23:D24"/>
    <mergeCell ref="E23:E24"/>
    <mergeCell ref="U23:U24"/>
    <mergeCell ref="B128:B129"/>
  </mergeCells>
  <phoneticPr fontId="2"/>
  <pageMargins left="0.70866141732283472" right="0.51181102362204722" top="0.74803149606299213" bottom="0.74803149606299213" header="0.31496062992125984" footer="0.31496062992125984"/>
  <pageSetup paperSize="8" scale="80" orientation="landscape" r:id="rId1"/>
  <rowBreaks count="2" manualBreakCount="2">
    <brk id="53" max="21" man="1"/>
    <brk id="123" max="2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T55"/>
  <sheetViews>
    <sheetView view="pageBreakPreview" zoomScale="85" zoomScaleNormal="100" zoomScaleSheetLayoutView="85" workbookViewId="0">
      <selection activeCell="D32" sqref="D32"/>
    </sheetView>
  </sheetViews>
  <sheetFormatPr defaultRowHeight="13.5"/>
  <cols>
    <col min="1" max="1" width="1.125" style="144" customWidth="1"/>
    <col min="2" max="2" width="16.25" style="144" customWidth="1"/>
    <col min="3" max="3" width="16.125" style="144" customWidth="1"/>
    <col min="4" max="4" width="12.125" style="144" customWidth="1"/>
    <col min="5" max="5" width="10.25" style="144" bestFit="1" customWidth="1"/>
    <col min="6" max="18" width="12.125" style="144" customWidth="1"/>
    <col min="19" max="19" width="2.375" style="144" customWidth="1"/>
    <col min="20" max="253" width="9" style="144"/>
    <col min="254" max="254" width="1.125" style="144" customWidth="1"/>
    <col min="255" max="255" width="20.75" style="144" customWidth="1"/>
    <col min="256" max="256" width="17.875" style="144" bestFit="1" customWidth="1"/>
    <col min="257" max="257" width="16.625" style="144" bestFit="1" customWidth="1"/>
    <col min="258" max="258" width="10.25" style="144" bestFit="1" customWidth="1"/>
    <col min="259" max="273" width="9.125" style="144" customWidth="1"/>
    <col min="274" max="274" width="11.5" style="144" customWidth="1"/>
    <col min="275" max="509" width="9" style="144"/>
    <col min="510" max="510" width="1.125" style="144" customWidth="1"/>
    <col min="511" max="511" width="20.75" style="144" customWidth="1"/>
    <col min="512" max="512" width="17.875" style="144" bestFit="1" customWidth="1"/>
    <col min="513" max="513" width="16.625" style="144" bestFit="1" customWidth="1"/>
    <col min="514" max="514" width="10.25" style="144" bestFit="1" customWidth="1"/>
    <col min="515" max="529" width="9.125" style="144" customWidth="1"/>
    <col min="530" max="530" width="11.5" style="144" customWidth="1"/>
    <col min="531" max="765" width="9" style="144"/>
    <col min="766" max="766" width="1.125" style="144" customWidth="1"/>
    <col min="767" max="767" width="20.75" style="144" customWidth="1"/>
    <col min="768" max="768" width="17.875" style="144" bestFit="1" customWidth="1"/>
    <col min="769" max="769" width="16.625" style="144" bestFit="1" customWidth="1"/>
    <col min="770" max="770" width="10.25" style="144" bestFit="1" customWidth="1"/>
    <col min="771" max="785" width="9.125" style="144" customWidth="1"/>
    <col min="786" max="786" width="11.5" style="144" customWidth="1"/>
    <col min="787" max="1021" width="9" style="144"/>
    <col min="1022" max="1022" width="1.125" style="144" customWidth="1"/>
    <col min="1023" max="1023" width="20.75" style="144" customWidth="1"/>
    <col min="1024" max="1024" width="17.875" style="144" bestFit="1" customWidth="1"/>
    <col min="1025" max="1025" width="16.625" style="144" bestFit="1" customWidth="1"/>
    <col min="1026" max="1026" width="10.25" style="144" bestFit="1" customWidth="1"/>
    <col min="1027" max="1041" width="9.125" style="144" customWidth="1"/>
    <col min="1042" max="1042" width="11.5" style="144" customWidth="1"/>
    <col min="1043" max="1277" width="9" style="144"/>
    <col min="1278" max="1278" width="1.125" style="144" customWidth="1"/>
    <col min="1279" max="1279" width="20.75" style="144" customWidth="1"/>
    <col min="1280" max="1280" width="17.875" style="144" bestFit="1" customWidth="1"/>
    <col min="1281" max="1281" width="16.625" style="144" bestFit="1" customWidth="1"/>
    <col min="1282" max="1282" width="10.25" style="144" bestFit="1" customWidth="1"/>
    <col min="1283" max="1297" width="9.125" style="144" customWidth="1"/>
    <col min="1298" max="1298" width="11.5" style="144" customWidth="1"/>
    <col min="1299" max="1533" width="9" style="144"/>
    <col min="1534" max="1534" width="1.125" style="144" customWidth="1"/>
    <col min="1535" max="1535" width="20.75" style="144" customWidth="1"/>
    <col min="1536" max="1536" width="17.875" style="144" bestFit="1" customWidth="1"/>
    <col min="1537" max="1537" width="16.625" style="144" bestFit="1" customWidth="1"/>
    <col min="1538" max="1538" width="10.25" style="144" bestFit="1" customWidth="1"/>
    <col min="1539" max="1553" width="9.125" style="144" customWidth="1"/>
    <col min="1554" max="1554" width="11.5" style="144" customWidth="1"/>
    <col min="1555" max="1789" width="9" style="144"/>
    <col min="1790" max="1790" width="1.125" style="144" customWidth="1"/>
    <col min="1791" max="1791" width="20.75" style="144" customWidth="1"/>
    <col min="1792" max="1792" width="17.875" style="144" bestFit="1" customWidth="1"/>
    <col min="1793" max="1793" width="16.625" style="144" bestFit="1" customWidth="1"/>
    <col min="1794" max="1794" width="10.25" style="144" bestFit="1" customWidth="1"/>
    <col min="1795" max="1809" width="9.125" style="144" customWidth="1"/>
    <col min="1810" max="1810" width="11.5" style="144" customWidth="1"/>
    <col min="1811" max="2045" width="9" style="144"/>
    <col min="2046" max="2046" width="1.125" style="144" customWidth="1"/>
    <col min="2047" max="2047" width="20.75" style="144" customWidth="1"/>
    <col min="2048" max="2048" width="17.875" style="144" bestFit="1" customWidth="1"/>
    <col min="2049" max="2049" width="16.625" style="144" bestFit="1" customWidth="1"/>
    <col min="2050" max="2050" width="10.25" style="144" bestFit="1" customWidth="1"/>
    <col min="2051" max="2065" width="9.125" style="144" customWidth="1"/>
    <col min="2066" max="2066" width="11.5" style="144" customWidth="1"/>
    <col min="2067" max="2301" width="9" style="144"/>
    <col min="2302" max="2302" width="1.125" style="144" customWidth="1"/>
    <col min="2303" max="2303" width="20.75" style="144" customWidth="1"/>
    <col min="2304" max="2304" width="17.875" style="144" bestFit="1" customWidth="1"/>
    <col min="2305" max="2305" width="16.625" style="144" bestFit="1" customWidth="1"/>
    <col min="2306" max="2306" width="10.25" style="144" bestFit="1" customWidth="1"/>
    <col min="2307" max="2321" width="9.125" style="144" customWidth="1"/>
    <col min="2322" max="2322" width="11.5" style="144" customWidth="1"/>
    <col min="2323" max="2557" width="9" style="144"/>
    <col min="2558" max="2558" width="1.125" style="144" customWidth="1"/>
    <col min="2559" max="2559" width="20.75" style="144" customWidth="1"/>
    <col min="2560" max="2560" width="17.875" style="144" bestFit="1" customWidth="1"/>
    <col min="2561" max="2561" width="16.625" style="144" bestFit="1" customWidth="1"/>
    <col min="2562" max="2562" width="10.25" style="144" bestFit="1" customWidth="1"/>
    <col min="2563" max="2577" width="9.125" style="144" customWidth="1"/>
    <col min="2578" max="2578" width="11.5" style="144" customWidth="1"/>
    <col min="2579" max="2813" width="9" style="144"/>
    <col min="2814" max="2814" width="1.125" style="144" customWidth="1"/>
    <col min="2815" max="2815" width="20.75" style="144" customWidth="1"/>
    <col min="2816" max="2816" width="17.875" style="144" bestFit="1" customWidth="1"/>
    <col min="2817" max="2817" width="16.625" style="144" bestFit="1" customWidth="1"/>
    <col min="2818" max="2818" width="10.25" style="144" bestFit="1" customWidth="1"/>
    <col min="2819" max="2833" width="9.125" style="144" customWidth="1"/>
    <col min="2834" max="2834" width="11.5" style="144" customWidth="1"/>
    <col min="2835" max="3069" width="9" style="144"/>
    <col min="3070" max="3070" width="1.125" style="144" customWidth="1"/>
    <col min="3071" max="3071" width="20.75" style="144" customWidth="1"/>
    <col min="3072" max="3072" width="17.875" style="144" bestFit="1" customWidth="1"/>
    <col min="3073" max="3073" width="16.625" style="144" bestFit="1" customWidth="1"/>
    <col min="3074" max="3074" width="10.25" style="144" bestFit="1" customWidth="1"/>
    <col min="3075" max="3089" width="9.125" style="144" customWidth="1"/>
    <col min="3090" max="3090" width="11.5" style="144" customWidth="1"/>
    <col min="3091" max="3325" width="9" style="144"/>
    <col min="3326" max="3326" width="1.125" style="144" customWidth="1"/>
    <col min="3327" max="3327" width="20.75" style="144" customWidth="1"/>
    <col min="3328" max="3328" width="17.875" style="144" bestFit="1" customWidth="1"/>
    <col min="3329" max="3329" width="16.625" style="144" bestFit="1" customWidth="1"/>
    <col min="3330" max="3330" width="10.25" style="144" bestFit="1" customWidth="1"/>
    <col min="3331" max="3345" width="9.125" style="144" customWidth="1"/>
    <col min="3346" max="3346" width="11.5" style="144" customWidth="1"/>
    <col min="3347" max="3581" width="9" style="144"/>
    <col min="3582" max="3582" width="1.125" style="144" customWidth="1"/>
    <col min="3583" max="3583" width="20.75" style="144" customWidth="1"/>
    <col min="3584" max="3584" width="17.875" style="144" bestFit="1" customWidth="1"/>
    <col min="3585" max="3585" width="16.625" style="144" bestFit="1" customWidth="1"/>
    <col min="3586" max="3586" width="10.25" style="144" bestFit="1" customWidth="1"/>
    <col min="3587" max="3601" width="9.125" style="144" customWidth="1"/>
    <col min="3602" max="3602" width="11.5" style="144" customWidth="1"/>
    <col min="3603" max="3837" width="9" style="144"/>
    <col min="3838" max="3838" width="1.125" style="144" customWidth="1"/>
    <col min="3839" max="3839" width="20.75" style="144" customWidth="1"/>
    <col min="3840" max="3840" width="17.875" style="144" bestFit="1" customWidth="1"/>
    <col min="3841" max="3841" width="16.625" style="144" bestFit="1" customWidth="1"/>
    <col min="3842" max="3842" width="10.25" style="144" bestFit="1" customWidth="1"/>
    <col min="3843" max="3857" width="9.125" style="144" customWidth="1"/>
    <col min="3858" max="3858" width="11.5" style="144" customWidth="1"/>
    <col min="3859" max="4093" width="9" style="144"/>
    <col min="4094" max="4094" width="1.125" style="144" customWidth="1"/>
    <col min="4095" max="4095" width="20.75" style="144" customWidth="1"/>
    <col min="4096" max="4096" width="17.875" style="144" bestFit="1" customWidth="1"/>
    <col min="4097" max="4097" width="16.625" style="144" bestFit="1" customWidth="1"/>
    <col min="4098" max="4098" width="10.25" style="144" bestFit="1" customWidth="1"/>
    <col min="4099" max="4113" width="9.125" style="144" customWidth="1"/>
    <col min="4114" max="4114" width="11.5" style="144" customWidth="1"/>
    <col min="4115" max="4349" width="9" style="144"/>
    <col min="4350" max="4350" width="1.125" style="144" customWidth="1"/>
    <col min="4351" max="4351" width="20.75" style="144" customWidth="1"/>
    <col min="4352" max="4352" width="17.875" style="144" bestFit="1" customWidth="1"/>
    <col min="4353" max="4353" width="16.625" style="144" bestFit="1" customWidth="1"/>
    <col min="4354" max="4354" width="10.25" style="144" bestFit="1" customWidth="1"/>
    <col min="4355" max="4369" width="9.125" style="144" customWidth="1"/>
    <col min="4370" max="4370" width="11.5" style="144" customWidth="1"/>
    <col min="4371" max="4605" width="9" style="144"/>
    <col min="4606" max="4606" width="1.125" style="144" customWidth="1"/>
    <col min="4607" max="4607" width="20.75" style="144" customWidth="1"/>
    <col min="4608" max="4608" width="17.875" style="144" bestFit="1" customWidth="1"/>
    <col min="4609" max="4609" width="16.625" style="144" bestFit="1" customWidth="1"/>
    <col min="4610" max="4610" width="10.25" style="144" bestFit="1" customWidth="1"/>
    <col min="4611" max="4625" width="9.125" style="144" customWidth="1"/>
    <col min="4626" max="4626" width="11.5" style="144" customWidth="1"/>
    <col min="4627" max="4861" width="9" style="144"/>
    <col min="4862" max="4862" width="1.125" style="144" customWidth="1"/>
    <col min="4863" max="4863" width="20.75" style="144" customWidth="1"/>
    <col min="4864" max="4864" width="17.875" style="144" bestFit="1" customWidth="1"/>
    <col min="4865" max="4865" width="16.625" style="144" bestFit="1" customWidth="1"/>
    <col min="4866" max="4866" width="10.25" style="144" bestFit="1" customWidth="1"/>
    <col min="4867" max="4881" width="9.125" style="144" customWidth="1"/>
    <col min="4882" max="4882" width="11.5" style="144" customWidth="1"/>
    <col min="4883" max="5117" width="9" style="144"/>
    <col min="5118" max="5118" width="1.125" style="144" customWidth="1"/>
    <col min="5119" max="5119" width="20.75" style="144" customWidth="1"/>
    <col min="5120" max="5120" width="17.875" style="144" bestFit="1" customWidth="1"/>
    <col min="5121" max="5121" width="16.625" style="144" bestFit="1" customWidth="1"/>
    <col min="5122" max="5122" width="10.25" style="144" bestFit="1" customWidth="1"/>
    <col min="5123" max="5137" width="9.125" style="144" customWidth="1"/>
    <col min="5138" max="5138" width="11.5" style="144" customWidth="1"/>
    <col min="5139" max="5373" width="9" style="144"/>
    <col min="5374" max="5374" width="1.125" style="144" customWidth="1"/>
    <col min="5375" max="5375" width="20.75" style="144" customWidth="1"/>
    <col min="5376" max="5376" width="17.875" style="144" bestFit="1" customWidth="1"/>
    <col min="5377" max="5377" width="16.625" style="144" bestFit="1" customWidth="1"/>
    <col min="5378" max="5378" width="10.25" style="144" bestFit="1" customWidth="1"/>
    <col min="5379" max="5393" width="9.125" style="144" customWidth="1"/>
    <col min="5394" max="5394" width="11.5" style="144" customWidth="1"/>
    <col min="5395" max="5629" width="9" style="144"/>
    <col min="5630" max="5630" width="1.125" style="144" customWidth="1"/>
    <col min="5631" max="5631" width="20.75" style="144" customWidth="1"/>
    <col min="5632" max="5632" width="17.875" style="144" bestFit="1" customWidth="1"/>
    <col min="5633" max="5633" width="16.625" style="144" bestFit="1" customWidth="1"/>
    <col min="5634" max="5634" width="10.25" style="144" bestFit="1" customWidth="1"/>
    <col min="5635" max="5649" width="9.125" style="144" customWidth="1"/>
    <col min="5650" max="5650" width="11.5" style="144" customWidth="1"/>
    <col min="5651" max="5885" width="9" style="144"/>
    <col min="5886" max="5886" width="1.125" style="144" customWidth="1"/>
    <col min="5887" max="5887" width="20.75" style="144" customWidth="1"/>
    <col min="5888" max="5888" width="17.875" style="144" bestFit="1" customWidth="1"/>
    <col min="5889" max="5889" width="16.625" style="144" bestFit="1" customWidth="1"/>
    <col min="5890" max="5890" width="10.25" style="144" bestFit="1" customWidth="1"/>
    <col min="5891" max="5905" width="9.125" style="144" customWidth="1"/>
    <col min="5906" max="5906" width="11.5" style="144" customWidth="1"/>
    <col min="5907" max="6141" width="9" style="144"/>
    <col min="6142" max="6142" width="1.125" style="144" customWidth="1"/>
    <col min="6143" max="6143" width="20.75" style="144" customWidth="1"/>
    <col min="6144" max="6144" width="17.875" style="144" bestFit="1" customWidth="1"/>
    <col min="6145" max="6145" width="16.625" style="144" bestFit="1" customWidth="1"/>
    <col min="6146" max="6146" width="10.25" style="144" bestFit="1" customWidth="1"/>
    <col min="6147" max="6161" width="9.125" style="144" customWidth="1"/>
    <col min="6162" max="6162" width="11.5" style="144" customWidth="1"/>
    <col min="6163" max="6397" width="9" style="144"/>
    <col min="6398" max="6398" width="1.125" style="144" customWidth="1"/>
    <col min="6399" max="6399" width="20.75" style="144" customWidth="1"/>
    <col min="6400" max="6400" width="17.875" style="144" bestFit="1" customWidth="1"/>
    <col min="6401" max="6401" width="16.625" style="144" bestFit="1" customWidth="1"/>
    <col min="6402" max="6402" width="10.25" style="144" bestFit="1" customWidth="1"/>
    <col min="6403" max="6417" width="9.125" style="144" customWidth="1"/>
    <col min="6418" max="6418" width="11.5" style="144" customWidth="1"/>
    <col min="6419" max="6653" width="9" style="144"/>
    <col min="6654" max="6654" width="1.125" style="144" customWidth="1"/>
    <col min="6655" max="6655" width="20.75" style="144" customWidth="1"/>
    <col min="6656" max="6656" width="17.875" style="144" bestFit="1" customWidth="1"/>
    <col min="6657" max="6657" width="16.625" style="144" bestFit="1" customWidth="1"/>
    <col min="6658" max="6658" width="10.25" style="144" bestFit="1" customWidth="1"/>
    <col min="6659" max="6673" width="9.125" style="144" customWidth="1"/>
    <col min="6674" max="6674" width="11.5" style="144" customWidth="1"/>
    <col min="6675" max="6909" width="9" style="144"/>
    <col min="6910" max="6910" width="1.125" style="144" customWidth="1"/>
    <col min="6911" max="6911" width="20.75" style="144" customWidth="1"/>
    <col min="6912" max="6912" width="17.875" style="144" bestFit="1" customWidth="1"/>
    <col min="6913" max="6913" width="16.625" style="144" bestFit="1" customWidth="1"/>
    <col min="6914" max="6914" width="10.25" style="144" bestFit="1" customWidth="1"/>
    <col min="6915" max="6929" width="9.125" style="144" customWidth="1"/>
    <col min="6930" max="6930" width="11.5" style="144" customWidth="1"/>
    <col min="6931" max="7165" width="9" style="144"/>
    <col min="7166" max="7166" width="1.125" style="144" customWidth="1"/>
    <col min="7167" max="7167" width="20.75" style="144" customWidth="1"/>
    <col min="7168" max="7168" width="17.875" style="144" bestFit="1" customWidth="1"/>
    <col min="7169" max="7169" width="16.625" style="144" bestFit="1" customWidth="1"/>
    <col min="7170" max="7170" width="10.25" style="144" bestFit="1" customWidth="1"/>
    <col min="7171" max="7185" width="9.125" style="144" customWidth="1"/>
    <col min="7186" max="7186" width="11.5" style="144" customWidth="1"/>
    <col min="7187" max="7421" width="9" style="144"/>
    <col min="7422" max="7422" width="1.125" style="144" customWidth="1"/>
    <col min="7423" max="7423" width="20.75" style="144" customWidth="1"/>
    <col min="7424" max="7424" width="17.875" style="144" bestFit="1" customWidth="1"/>
    <col min="7425" max="7425" width="16.625" style="144" bestFit="1" customWidth="1"/>
    <col min="7426" max="7426" width="10.25" style="144" bestFit="1" customWidth="1"/>
    <col min="7427" max="7441" width="9.125" style="144" customWidth="1"/>
    <col min="7442" max="7442" width="11.5" style="144" customWidth="1"/>
    <col min="7443" max="7677" width="9" style="144"/>
    <col min="7678" max="7678" width="1.125" style="144" customWidth="1"/>
    <col min="7679" max="7679" width="20.75" style="144" customWidth="1"/>
    <col min="7680" max="7680" width="17.875" style="144" bestFit="1" customWidth="1"/>
    <col min="7681" max="7681" width="16.625" style="144" bestFit="1" customWidth="1"/>
    <col min="7682" max="7682" width="10.25" style="144" bestFit="1" customWidth="1"/>
    <col min="7683" max="7697" width="9.125" style="144" customWidth="1"/>
    <col min="7698" max="7698" width="11.5" style="144" customWidth="1"/>
    <col min="7699" max="7933" width="9" style="144"/>
    <col min="7934" max="7934" width="1.125" style="144" customWidth="1"/>
    <col min="7935" max="7935" width="20.75" style="144" customWidth="1"/>
    <col min="7936" max="7936" width="17.875" style="144" bestFit="1" customWidth="1"/>
    <col min="7937" max="7937" width="16.625" style="144" bestFit="1" customWidth="1"/>
    <col min="7938" max="7938" width="10.25" style="144" bestFit="1" customWidth="1"/>
    <col min="7939" max="7953" width="9.125" style="144" customWidth="1"/>
    <col min="7954" max="7954" width="11.5" style="144" customWidth="1"/>
    <col min="7955" max="8189" width="9" style="144"/>
    <col min="8190" max="8190" width="1.125" style="144" customWidth="1"/>
    <col min="8191" max="8191" width="20.75" style="144" customWidth="1"/>
    <col min="8192" max="8192" width="17.875" style="144" bestFit="1" customWidth="1"/>
    <col min="8193" max="8193" width="16.625" style="144" bestFit="1" customWidth="1"/>
    <col min="8194" max="8194" width="10.25" style="144" bestFit="1" customWidth="1"/>
    <col min="8195" max="8209" width="9.125" style="144" customWidth="1"/>
    <col min="8210" max="8210" width="11.5" style="144" customWidth="1"/>
    <col min="8211" max="8445" width="9" style="144"/>
    <col min="8446" max="8446" width="1.125" style="144" customWidth="1"/>
    <col min="8447" max="8447" width="20.75" style="144" customWidth="1"/>
    <col min="8448" max="8448" width="17.875" style="144" bestFit="1" customWidth="1"/>
    <col min="8449" max="8449" width="16.625" style="144" bestFit="1" customWidth="1"/>
    <col min="8450" max="8450" width="10.25" style="144" bestFit="1" customWidth="1"/>
    <col min="8451" max="8465" width="9.125" style="144" customWidth="1"/>
    <col min="8466" max="8466" width="11.5" style="144" customWidth="1"/>
    <col min="8467" max="8701" width="9" style="144"/>
    <col min="8702" max="8702" width="1.125" style="144" customWidth="1"/>
    <col min="8703" max="8703" width="20.75" style="144" customWidth="1"/>
    <col min="8704" max="8704" width="17.875" style="144" bestFit="1" customWidth="1"/>
    <col min="8705" max="8705" width="16.625" style="144" bestFit="1" customWidth="1"/>
    <col min="8706" max="8706" width="10.25" style="144" bestFit="1" customWidth="1"/>
    <col min="8707" max="8721" width="9.125" style="144" customWidth="1"/>
    <col min="8722" max="8722" width="11.5" style="144" customWidth="1"/>
    <col min="8723" max="8957" width="9" style="144"/>
    <col min="8958" max="8958" width="1.125" style="144" customWidth="1"/>
    <col min="8959" max="8959" width="20.75" style="144" customWidth="1"/>
    <col min="8960" max="8960" width="17.875" style="144" bestFit="1" customWidth="1"/>
    <col min="8961" max="8961" width="16.625" style="144" bestFit="1" customWidth="1"/>
    <col min="8962" max="8962" width="10.25" style="144" bestFit="1" customWidth="1"/>
    <col min="8963" max="8977" width="9.125" style="144" customWidth="1"/>
    <col min="8978" max="8978" width="11.5" style="144" customWidth="1"/>
    <col min="8979" max="9213" width="9" style="144"/>
    <col min="9214" max="9214" width="1.125" style="144" customWidth="1"/>
    <col min="9215" max="9215" width="20.75" style="144" customWidth="1"/>
    <col min="9216" max="9216" width="17.875" style="144" bestFit="1" customWidth="1"/>
    <col min="9217" max="9217" width="16.625" style="144" bestFit="1" customWidth="1"/>
    <col min="9218" max="9218" width="10.25" style="144" bestFit="1" customWidth="1"/>
    <col min="9219" max="9233" width="9.125" style="144" customWidth="1"/>
    <col min="9234" max="9234" width="11.5" style="144" customWidth="1"/>
    <col min="9235" max="9469" width="9" style="144"/>
    <col min="9470" max="9470" width="1.125" style="144" customWidth="1"/>
    <col min="9471" max="9471" width="20.75" style="144" customWidth="1"/>
    <col min="9472" max="9472" width="17.875" style="144" bestFit="1" customWidth="1"/>
    <col min="9473" max="9473" width="16.625" style="144" bestFit="1" customWidth="1"/>
    <col min="9474" max="9474" width="10.25" style="144" bestFit="1" customWidth="1"/>
    <col min="9475" max="9489" width="9.125" style="144" customWidth="1"/>
    <col min="9490" max="9490" width="11.5" style="144" customWidth="1"/>
    <col min="9491" max="9725" width="9" style="144"/>
    <col min="9726" max="9726" width="1.125" style="144" customWidth="1"/>
    <col min="9727" max="9727" width="20.75" style="144" customWidth="1"/>
    <col min="9728" max="9728" width="17.875" style="144" bestFit="1" customWidth="1"/>
    <col min="9729" max="9729" width="16.625" style="144" bestFit="1" customWidth="1"/>
    <col min="9730" max="9730" width="10.25" style="144" bestFit="1" customWidth="1"/>
    <col min="9731" max="9745" width="9.125" style="144" customWidth="1"/>
    <col min="9746" max="9746" width="11.5" style="144" customWidth="1"/>
    <col min="9747" max="9981" width="9" style="144"/>
    <col min="9982" max="9982" width="1.125" style="144" customWidth="1"/>
    <col min="9983" max="9983" width="20.75" style="144" customWidth="1"/>
    <col min="9984" max="9984" width="17.875" style="144" bestFit="1" customWidth="1"/>
    <col min="9985" max="9985" width="16.625" style="144" bestFit="1" customWidth="1"/>
    <col min="9986" max="9986" width="10.25" style="144" bestFit="1" customWidth="1"/>
    <col min="9987" max="10001" width="9.125" style="144" customWidth="1"/>
    <col min="10002" max="10002" width="11.5" style="144" customWidth="1"/>
    <col min="10003" max="10237" width="9" style="144"/>
    <col min="10238" max="10238" width="1.125" style="144" customWidth="1"/>
    <col min="10239" max="10239" width="20.75" style="144" customWidth="1"/>
    <col min="10240" max="10240" width="17.875" style="144" bestFit="1" customWidth="1"/>
    <col min="10241" max="10241" width="16.625" style="144" bestFit="1" customWidth="1"/>
    <col min="10242" max="10242" width="10.25" style="144" bestFit="1" customWidth="1"/>
    <col min="10243" max="10257" width="9.125" style="144" customWidth="1"/>
    <col min="10258" max="10258" width="11.5" style="144" customWidth="1"/>
    <col min="10259" max="10493" width="9" style="144"/>
    <col min="10494" max="10494" width="1.125" style="144" customWidth="1"/>
    <col min="10495" max="10495" width="20.75" style="144" customWidth="1"/>
    <col min="10496" max="10496" width="17.875" style="144" bestFit="1" customWidth="1"/>
    <col min="10497" max="10497" width="16.625" style="144" bestFit="1" customWidth="1"/>
    <col min="10498" max="10498" width="10.25" style="144" bestFit="1" customWidth="1"/>
    <col min="10499" max="10513" width="9.125" style="144" customWidth="1"/>
    <col min="10514" max="10514" width="11.5" style="144" customWidth="1"/>
    <col min="10515" max="10749" width="9" style="144"/>
    <col min="10750" max="10750" width="1.125" style="144" customWidth="1"/>
    <col min="10751" max="10751" width="20.75" style="144" customWidth="1"/>
    <col min="10752" max="10752" width="17.875" style="144" bestFit="1" customWidth="1"/>
    <col min="10753" max="10753" width="16.625" style="144" bestFit="1" customWidth="1"/>
    <col min="10754" max="10754" width="10.25" style="144" bestFit="1" customWidth="1"/>
    <col min="10755" max="10769" width="9.125" style="144" customWidth="1"/>
    <col min="10770" max="10770" width="11.5" style="144" customWidth="1"/>
    <col min="10771" max="11005" width="9" style="144"/>
    <col min="11006" max="11006" width="1.125" style="144" customWidth="1"/>
    <col min="11007" max="11007" width="20.75" style="144" customWidth="1"/>
    <col min="11008" max="11008" width="17.875" style="144" bestFit="1" customWidth="1"/>
    <col min="11009" max="11009" width="16.625" style="144" bestFit="1" customWidth="1"/>
    <col min="11010" max="11010" width="10.25" style="144" bestFit="1" customWidth="1"/>
    <col min="11011" max="11025" width="9.125" style="144" customWidth="1"/>
    <col min="11026" max="11026" width="11.5" style="144" customWidth="1"/>
    <col min="11027" max="11261" width="9" style="144"/>
    <col min="11262" max="11262" width="1.125" style="144" customWidth="1"/>
    <col min="11263" max="11263" width="20.75" style="144" customWidth="1"/>
    <col min="11264" max="11264" width="17.875" style="144" bestFit="1" customWidth="1"/>
    <col min="11265" max="11265" width="16.625" style="144" bestFit="1" customWidth="1"/>
    <col min="11266" max="11266" width="10.25" style="144" bestFit="1" customWidth="1"/>
    <col min="11267" max="11281" width="9.125" style="144" customWidth="1"/>
    <col min="11282" max="11282" width="11.5" style="144" customWidth="1"/>
    <col min="11283" max="11517" width="9" style="144"/>
    <col min="11518" max="11518" width="1.125" style="144" customWidth="1"/>
    <col min="11519" max="11519" width="20.75" style="144" customWidth="1"/>
    <col min="11520" max="11520" width="17.875" style="144" bestFit="1" customWidth="1"/>
    <col min="11521" max="11521" width="16.625" style="144" bestFit="1" customWidth="1"/>
    <col min="11522" max="11522" width="10.25" style="144" bestFit="1" customWidth="1"/>
    <col min="11523" max="11537" width="9.125" style="144" customWidth="1"/>
    <col min="11538" max="11538" width="11.5" style="144" customWidth="1"/>
    <col min="11539" max="11773" width="9" style="144"/>
    <col min="11774" max="11774" width="1.125" style="144" customWidth="1"/>
    <col min="11775" max="11775" width="20.75" style="144" customWidth="1"/>
    <col min="11776" max="11776" width="17.875" style="144" bestFit="1" customWidth="1"/>
    <col min="11777" max="11777" width="16.625" style="144" bestFit="1" customWidth="1"/>
    <col min="11778" max="11778" width="10.25" style="144" bestFit="1" customWidth="1"/>
    <col min="11779" max="11793" width="9.125" style="144" customWidth="1"/>
    <col min="11794" max="11794" width="11.5" style="144" customWidth="1"/>
    <col min="11795" max="12029" width="9" style="144"/>
    <col min="12030" max="12030" width="1.125" style="144" customWidth="1"/>
    <col min="12031" max="12031" width="20.75" style="144" customWidth="1"/>
    <col min="12032" max="12032" width="17.875" style="144" bestFit="1" customWidth="1"/>
    <col min="12033" max="12033" width="16.625" style="144" bestFit="1" customWidth="1"/>
    <col min="12034" max="12034" width="10.25" style="144" bestFit="1" customWidth="1"/>
    <col min="12035" max="12049" width="9.125" style="144" customWidth="1"/>
    <col min="12050" max="12050" width="11.5" style="144" customWidth="1"/>
    <col min="12051" max="12285" width="9" style="144"/>
    <col min="12286" max="12286" width="1.125" style="144" customWidth="1"/>
    <col min="12287" max="12287" width="20.75" style="144" customWidth="1"/>
    <col min="12288" max="12288" width="17.875" style="144" bestFit="1" customWidth="1"/>
    <col min="12289" max="12289" width="16.625" style="144" bestFit="1" customWidth="1"/>
    <col min="12290" max="12290" width="10.25" style="144" bestFit="1" customWidth="1"/>
    <col min="12291" max="12305" width="9.125" style="144" customWidth="1"/>
    <col min="12306" max="12306" width="11.5" style="144" customWidth="1"/>
    <col min="12307" max="12541" width="9" style="144"/>
    <col min="12542" max="12542" width="1.125" style="144" customWidth="1"/>
    <col min="12543" max="12543" width="20.75" style="144" customWidth="1"/>
    <col min="12544" max="12544" width="17.875" style="144" bestFit="1" customWidth="1"/>
    <col min="12545" max="12545" width="16.625" style="144" bestFit="1" customWidth="1"/>
    <col min="12546" max="12546" width="10.25" style="144" bestFit="1" customWidth="1"/>
    <col min="12547" max="12561" width="9.125" style="144" customWidth="1"/>
    <col min="12562" max="12562" width="11.5" style="144" customWidth="1"/>
    <col min="12563" max="12797" width="9" style="144"/>
    <col min="12798" max="12798" width="1.125" style="144" customWidth="1"/>
    <col min="12799" max="12799" width="20.75" style="144" customWidth="1"/>
    <col min="12800" max="12800" width="17.875" style="144" bestFit="1" customWidth="1"/>
    <col min="12801" max="12801" width="16.625" style="144" bestFit="1" customWidth="1"/>
    <col min="12802" max="12802" width="10.25" style="144" bestFit="1" customWidth="1"/>
    <col min="12803" max="12817" width="9.125" style="144" customWidth="1"/>
    <col min="12818" max="12818" width="11.5" style="144" customWidth="1"/>
    <col min="12819" max="13053" width="9" style="144"/>
    <col min="13054" max="13054" width="1.125" style="144" customWidth="1"/>
    <col min="13055" max="13055" width="20.75" style="144" customWidth="1"/>
    <col min="13056" max="13056" width="17.875" style="144" bestFit="1" customWidth="1"/>
    <col min="13057" max="13057" width="16.625" style="144" bestFit="1" customWidth="1"/>
    <col min="13058" max="13058" width="10.25" style="144" bestFit="1" customWidth="1"/>
    <col min="13059" max="13073" width="9.125" style="144" customWidth="1"/>
    <col min="13074" max="13074" width="11.5" style="144" customWidth="1"/>
    <col min="13075" max="13309" width="9" style="144"/>
    <col min="13310" max="13310" width="1.125" style="144" customWidth="1"/>
    <col min="13311" max="13311" width="20.75" style="144" customWidth="1"/>
    <col min="13312" max="13312" width="17.875" style="144" bestFit="1" customWidth="1"/>
    <col min="13313" max="13313" width="16.625" style="144" bestFit="1" customWidth="1"/>
    <col min="13314" max="13314" width="10.25" style="144" bestFit="1" customWidth="1"/>
    <col min="13315" max="13329" width="9.125" style="144" customWidth="1"/>
    <col min="13330" max="13330" width="11.5" style="144" customWidth="1"/>
    <col min="13331" max="13565" width="9" style="144"/>
    <col min="13566" max="13566" width="1.125" style="144" customWidth="1"/>
    <col min="13567" max="13567" width="20.75" style="144" customWidth="1"/>
    <col min="13568" max="13568" width="17.875" style="144" bestFit="1" customWidth="1"/>
    <col min="13569" max="13569" width="16.625" style="144" bestFit="1" customWidth="1"/>
    <col min="13570" max="13570" width="10.25" style="144" bestFit="1" customWidth="1"/>
    <col min="13571" max="13585" width="9.125" style="144" customWidth="1"/>
    <col min="13586" max="13586" width="11.5" style="144" customWidth="1"/>
    <col min="13587" max="13821" width="9" style="144"/>
    <col min="13822" max="13822" width="1.125" style="144" customWidth="1"/>
    <col min="13823" max="13823" width="20.75" style="144" customWidth="1"/>
    <col min="13824" max="13824" width="17.875" style="144" bestFit="1" customWidth="1"/>
    <col min="13825" max="13825" width="16.625" style="144" bestFit="1" customWidth="1"/>
    <col min="13826" max="13826" width="10.25" style="144" bestFit="1" customWidth="1"/>
    <col min="13827" max="13841" width="9.125" style="144" customWidth="1"/>
    <col min="13842" max="13842" width="11.5" style="144" customWidth="1"/>
    <col min="13843" max="14077" width="9" style="144"/>
    <col min="14078" max="14078" width="1.125" style="144" customWidth="1"/>
    <col min="14079" max="14079" width="20.75" style="144" customWidth="1"/>
    <col min="14080" max="14080" width="17.875" style="144" bestFit="1" customWidth="1"/>
    <col min="14081" max="14081" width="16.625" style="144" bestFit="1" customWidth="1"/>
    <col min="14082" max="14082" width="10.25" style="144" bestFit="1" customWidth="1"/>
    <col min="14083" max="14097" width="9.125" style="144" customWidth="1"/>
    <col min="14098" max="14098" width="11.5" style="144" customWidth="1"/>
    <col min="14099" max="14333" width="9" style="144"/>
    <col min="14334" max="14334" width="1.125" style="144" customWidth="1"/>
    <col min="14335" max="14335" width="20.75" style="144" customWidth="1"/>
    <col min="14336" max="14336" width="17.875" style="144" bestFit="1" customWidth="1"/>
    <col min="14337" max="14337" width="16.625" style="144" bestFit="1" customWidth="1"/>
    <col min="14338" max="14338" width="10.25" style="144" bestFit="1" customWidth="1"/>
    <col min="14339" max="14353" width="9.125" style="144" customWidth="1"/>
    <col min="14354" max="14354" width="11.5" style="144" customWidth="1"/>
    <col min="14355" max="14589" width="9" style="144"/>
    <col min="14590" max="14590" width="1.125" style="144" customWidth="1"/>
    <col min="14591" max="14591" width="20.75" style="144" customWidth="1"/>
    <col min="14592" max="14592" width="17.875" style="144" bestFit="1" customWidth="1"/>
    <col min="14593" max="14593" width="16.625" style="144" bestFit="1" customWidth="1"/>
    <col min="14594" max="14594" width="10.25" style="144" bestFit="1" customWidth="1"/>
    <col min="14595" max="14609" width="9.125" style="144" customWidth="1"/>
    <col min="14610" max="14610" width="11.5" style="144" customWidth="1"/>
    <col min="14611" max="14845" width="9" style="144"/>
    <col min="14846" max="14846" width="1.125" style="144" customWidth="1"/>
    <col min="14847" max="14847" width="20.75" style="144" customWidth="1"/>
    <col min="14848" max="14848" width="17.875" style="144" bestFit="1" customWidth="1"/>
    <col min="14849" max="14849" width="16.625" style="144" bestFit="1" customWidth="1"/>
    <col min="14850" max="14850" width="10.25" style="144" bestFit="1" customWidth="1"/>
    <col min="14851" max="14865" width="9.125" style="144" customWidth="1"/>
    <col min="14866" max="14866" width="11.5" style="144" customWidth="1"/>
    <col min="14867" max="15101" width="9" style="144"/>
    <col min="15102" max="15102" width="1.125" style="144" customWidth="1"/>
    <col min="15103" max="15103" width="20.75" style="144" customWidth="1"/>
    <col min="15104" max="15104" width="17.875" style="144" bestFit="1" customWidth="1"/>
    <col min="15105" max="15105" width="16.625" style="144" bestFit="1" customWidth="1"/>
    <col min="15106" max="15106" width="10.25" style="144" bestFit="1" customWidth="1"/>
    <col min="15107" max="15121" width="9.125" style="144" customWidth="1"/>
    <col min="15122" max="15122" width="11.5" style="144" customWidth="1"/>
    <col min="15123" max="15357" width="9" style="144"/>
    <col min="15358" max="15358" width="1.125" style="144" customWidth="1"/>
    <col min="15359" max="15359" width="20.75" style="144" customWidth="1"/>
    <col min="15360" max="15360" width="17.875" style="144" bestFit="1" customWidth="1"/>
    <col min="15361" max="15361" width="16.625" style="144" bestFit="1" customWidth="1"/>
    <col min="15362" max="15362" width="10.25" style="144" bestFit="1" customWidth="1"/>
    <col min="15363" max="15377" width="9.125" style="144" customWidth="1"/>
    <col min="15378" max="15378" width="11.5" style="144" customWidth="1"/>
    <col min="15379" max="15613" width="9" style="144"/>
    <col min="15614" max="15614" width="1.125" style="144" customWidth="1"/>
    <col min="15615" max="15615" width="20.75" style="144" customWidth="1"/>
    <col min="15616" max="15616" width="17.875" style="144" bestFit="1" customWidth="1"/>
    <col min="15617" max="15617" width="16.625" style="144" bestFit="1" customWidth="1"/>
    <col min="15618" max="15618" width="10.25" style="144" bestFit="1" customWidth="1"/>
    <col min="15619" max="15633" width="9.125" style="144" customWidth="1"/>
    <col min="15634" max="15634" width="11.5" style="144" customWidth="1"/>
    <col min="15635" max="15869" width="9" style="144"/>
    <col min="15870" max="15870" width="1.125" style="144" customWidth="1"/>
    <col min="15871" max="15871" width="20.75" style="144" customWidth="1"/>
    <col min="15872" max="15872" width="17.875" style="144" bestFit="1" customWidth="1"/>
    <col min="15873" max="15873" width="16.625" style="144" bestFit="1" customWidth="1"/>
    <col min="15874" max="15874" width="10.25" style="144" bestFit="1" customWidth="1"/>
    <col min="15875" max="15889" width="9.125" style="144" customWidth="1"/>
    <col min="15890" max="15890" width="11.5" style="144" customWidth="1"/>
    <col min="15891" max="16125" width="9" style="144"/>
    <col min="16126" max="16126" width="1.125" style="144" customWidth="1"/>
    <col min="16127" max="16127" width="20.75" style="144" customWidth="1"/>
    <col min="16128" max="16128" width="17.875" style="144" bestFit="1" customWidth="1"/>
    <col min="16129" max="16129" width="16.625" style="144" bestFit="1" customWidth="1"/>
    <col min="16130" max="16130" width="10.25" style="144" bestFit="1" customWidth="1"/>
    <col min="16131" max="16145" width="9.125" style="144" customWidth="1"/>
    <col min="16146" max="16146" width="11.5" style="144" customWidth="1"/>
    <col min="16147" max="16384" width="9" style="144"/>
  </cols>
  <sheetData>
    <row r="1" spans="1:19" s="143" customFormat="1" ht="29.25" customHeight="1" thickBot="1">
      <c r="A1" s="194"/>
      <c r="B1" s="581" t="s">
        <v>444</v>
      </c>
      <c r="C1" s="194"/>
      <c r="D1" s="194"/>
      <c r="E1" s="194"/>
      <c r="F1" s="194"/>
      <c r="G1" s="194"/>
      <c r="H1" s="194"/>
      <c r="I1" s="194"/>
      <c r="J1" s="194"/>
      <c r="K1" s="194"/>
      <c r="L1" s="194"/>
      <c r="M1" s="194"/>
      <c r="N1" s="194"/>
      <c r="O1" s="194"/>
      <c r="P1" s="194"/>
      <c r="Q1" s="194"/>
      <c r="R1" s="194"/>
      <c r="S1" s="194"/>
    </row>
    <row r="2" spans="1:19" ht="30.75" customHeight="1" thickBot="1">
      <c r="A2" s="195"/>
      <c r="B2" s="1328" t="s">
        <v>535</v>
      </c>
      <c r="C2" s="1329"/>
      <c r="D2" s="1329"/>
      <c r="E2" s="1329"/>
      <c r="F2" s="1329"/>
      <c r="G2" s="1329"/>
      <c r="H2" s="1329"/>
      <c r="I2" s="1329"/>
      <c r="J2" s="1329"/>
      <c r="K2" s="1329"/>
      <c r="L2" s="1329"/>
      <c r="M2" s="1329"/>
      <c r="N2" s="1329"/>
      <c r="O2" s="1329"/>
      <c r="P2" s="1329"/>
      <c r="Q2" s="1329"/>
      <c r="R2" s="1330"/>
      <c r="S2" s="195"/>
    </row>
    <row r="3" spans="1:19" ht="21.75" customHeight="1">
      <c r="A3" s="195"/>
      <c r="B3" s="578"/>
      <c r="C3" s="578"/>
      <c r="D3" s="578"/>
      <c r="E3" s="578"/>
      <c r="F3" s="578"/>
      <c r="G3" s="578"/>
      <c r="H3" s="578"/>
      <c r="I3" s="578"/>
      <c r="J3" s="578"/>
      <c r="K3" s="578"/>
      <c r="L3" s="578"/>
      <c r="M3" s="578"/>
      <c r="N3" s="578"/>
      <c r="O3" s="578"/>
      <c r="P3" s="578"/>
      <c r="Q3" s="578"/>
      <c r="R3" s="578"/>
      <c r="S3" s="195"/>
    </row>
    <row r="4" spans="1:19">
      <c r="A4" s="195"/>
      <c r="B4" s="605" t="s">
        <v>529</v>
      </c>
      <c r="C4" s="196"/>
      <c r="D4" s="197"/>
      <c r="E4" s="197"/>
      <c r="F4" s="197"/>
      <c r="G4" s="197"/>
      <c r="H4" s="197"/>
      <c r="I4" s="197"/>
      <c r="J4" s="197"/>
      <c r="K4" s="197"/>
      <c r="L4" s="197"/>
      <c r="M4" s="197"/>
      <c r="N4" s="197"/>
      <c r="O4" s="197"/>
      <c r="P4" s="197"/>
      <c r="Q4" s="197"/>
      <c r="R4" s="198"/>
      <c r="S4" s="195"/>
    </row>
    <row r="5" spans="1:19" ht="14.25" thickBot="1">
      <c r="A5" s="195"/>
      <c r="B5" s="605" t="s">
        <v>292</v>
      </c>
      <c r="C5" s="196"/>
      <c r="D5" s="197"/>
      <c r="E5" s="197"/>
      <c r="F5" s="197"/>
      <c r="G5" s="197"/>
      <c r="H5" s="197"/>
      <c r="I5" s="197"/>
      <c r="J5" s="197"/>
      <c r="K5" s="197"/>
      <c r="L5" s="197"/>
      <c r="M5" s="197"/>
      <c r="N5" s="197"/>
      <c r="O5" s="197"/>
      <c r="P5" s="197"/>
      <c r="Q5" s="197"/>
      <c r="R5" s="198" t="s">
        <v>311</v>
      </c>
      <c r="S5" s="195"/>
    </row>
    <row r="6" spans="1:19" s="145" customFormat="1" ht="25.5" customHeight="1" thickBot="1">
      <c r="B6" s="584" t="s">
        <v>268</v>
      </c>
      <c r="C6" s="585"/>
      <c r="D6" s="586" t="s">
        <v>33</v>
      </c>
      <c r="E6" s="586" t="s">
        <v>270</v>
      </c>
      <c r="F6" s="587" t="s">
        <v>354</v>
      </c>
      <c r="G6" s="588" t="s">
        <v>355</v>
      </c>
      <c r="H6" s="588" t="s">
        <v>356</v>
      </c>
      <c r="I6" s="587" t="s">
        <v>357</v>
      </c>
      <c r="J6" s="588" t="s">
        <v>358</v>
      </c>
      <c r="K6" s="588" t="s">
        <v>359</v>
      </c>
      <c r="L6" s="587" t="s">
        <v>360</v>
      </c>
      <c r="M6" s="588" t="s">
        <v>361</v>
      </c>
      <c r="N6" s="588" t="s">
        <v>362</v>
      </c>
      <c r="O6" s="587" t="s">
        <v>363</v>
      </c>
      <c r="P6" s="588" t="s">
        <v>364</v>
      </c>
      <c r="Q6" s="588" t="s">
        <v>365</v>
      </c>
      <c r="R6" s="589" t="s">
        <v>21</v>
      </c>
    </row>
    <row r="7" spans="1:19" s="146" customFormat="1" ht="15" customHeight="1">
      <c r="A7" s="201"/>
      <c r="B7" s="552" t="s">
        <v>283</v>
      </c>
      <c r="C7" s="549" t="s">
        <v>290</v>
      </c>
      <c r="D7" s="550" t="s">
        <v>272</v>
      </c>
      <c r="E7" s="550" t="s">
        <v>271</v>
      </c>
      <c r="F7" s="949"/>
      <c r="G7" s="949"/>
      <c r="H7" s="949"/>
      <c r="I7" s="949"/>
      <c r="J7" s="949"/>
      <c r="K7" s="949"/>
      <c r="L7" s="949"/>
      <c r="M7" s="949"/>
      <c r="N7" s="949"/>
      <c r="O7" s="949"/>
      <c r="P7" s="949"/>
      <c r="Q7" s="949"/>
      <c r="R7" s="937"/>
      <c r="S7" s="200"/>
    </row>
    <row r="8" spans="1:19" s="146" customFormat="1" ht="15" customHeight="1">
      <c r="A8" s="201"/>
      <c r="B8" s="552"/>
      <c r="C8" s="553"/>
      <c r="D8" s="554" t="s">
        <v>273</v>
      </c>
      <c r="E8" s="554" t="s">
        <v>271</v>
      </c>
      <c r="F8" s="950"/>
      <c r="G8" s="950"/>
      <c r="H8" s="950"/>
      <c r="I8" s="950"/>
      <c r="J8" s="950"/>
      <c r="K8" s="950"/>
      <c r="L8" s="950"/>
      <c r="M8" s="950"/>
      <c r="N8" s="950"/>
      <c r="O8" s="950"/>
      <c r="P8" s="950"/>
      <c r="Q8" s="950"/>
      <c r="R8" s="938"/>
      <c r="S8" s="200"/>
    </row>
    <row r="9" spans="1:19" s="146" customFormat="1" ht="15" customHeight="1">
      <c r="A9" s="201"/>
      <c r="B9" s="556"/>
      <c r="C9" s="556" t="s">
        <v>291</v>
      </c>
      <c r="D9" s="550" t="s">
        <v>272</v>
      </c>
      <c r="E9" s="550" t="s">
        <v>271</v>
      </c>
      <c r="F9" s="634"/>
      <c r="G9" s="634"/>
      <c r="H9" s="634"/>
      <c r="I9" s="634"/>
      <c r="J9" s="634"/>
      <c r="K9" s="634"/>
      <c r="L9" s="634"/>
      <c r="M9" s="634"/>
      <c r="N9" s="634"/>
      <c r="O9" s="634"/>
      <c r="P9" s="634"/>
      <c r="Q9" s="634"/>
      <c r="R9" s="635"/>
      <c r="S9" s="200"/>
    </row>
    <row r="10" spans="1:19" s="146" customFormat="1" ht="15" customHeight="1">
      <c r="A10" s="201"/>
      <c r="B10" s="552"/>
      <c r="C10" s="553"/>
      <c r="D10" s="554" t="s">
        <v>273</v>
      </c>
      <c r="E10" s="554" t="s">
        <v>271</v>
      </c>
      <c r="F10" s="636"/>
      <c r="G10" s="636"/>
      <c r="H10" s="636"/>
      <c r="I10" s="636"/>
      <c r="J10" s="636"/>
      <c r="K10" s="636"/>
      <c r="L10" s="636"/>
      <c r="M10" s="636"/>
      <c r="N10" s="636"/>
      <c r="O10" s="636"/>
      <c r="P10" s="636"/>
      <c r="Q10" s="636"/>
      <c r="R10" s="637"/>
      <c r="S10" s="200"/>
    </row>
    <row r="11" spans="1:19" s="146" customFormat="1" ht="15" customHeight="1">
      <c r="A11" s="201"/>
      <c r="B11" s="552"/>
      <c r="C11" s="219"/>
      <c r="D11" s="546"/>
      <c r="E11" s="567" t="s">
        <v>284</v>
      </c>
      <c r="F11" s="632"/>
      <c r="G11" s="632"/>
      <c r="H11" s="632"/>
      <c r="I11" s="632"/>
      <c r="J11" s="632"/>
      <c r="K11" s="632"/>
      <c r="L11" s="632"/>
      <c r="M11" s="632"/>
      <c r="N11" s="632"/>
      <c r="O11" s="632"/>
      <c r="P11" s="632"/>
      <c r="Q11" s="632"/>
      <c r="R11" s="633"/>
      <c r="S11" s="200"/>
    </row>
    <row r="12" spans="1:19" s="146" customFormat="1" ht="15" customHeight="1">
      <c r="A12" s="201"/>
      <c r="B12" s="548" t="s">
        <v>282</v>
      </c>
      <c r="C12" s="558" t="s">
        <v>290</v>
      </c>
      <c r="D12" s="550" t="s">
        <v>272</v>
      </c>
      <c r="E12" s="550" t="s">
        <v>271</v>
      </c>
      <c r="F12" s="634"/>
      <c r="G12" s="634"/>
      <c r="H12" s="634"/>
      <c r="I12" s="634"/>
      <c r="J12" s="634"/>
      <c r="K12" s="634"/>
      <c r="L12" s="634"/>
      <c r="M12" s="634"/>
      <c r="N12" s="634"/>
      <c r="O12" s="634"/>
      <c r="P12" s="634"/>
      <c r="Q12" s="634"/>
      <c r="R12" s="635"/>
      <c r="S12" s="200"/>
    </row>
    <row r="13" spans="1:19" s="146" customFormat="1" ht="15" customHeight="1">
      <c r="A13" s="201"/>
      <c r="B13" s="552"/>
      <c r="C13" s="553"/>
      <c r="D13" s="554" t="s">
        <v>273</v>
      </c>
      <c r="E13" s="554" t="s">
        <v>271</v>
      </c>
      <c r="F13" s="636"/>
      <c r="G13" s="636"/>
      <c r="H13" s="636"/>
      <c r="I13" s="636"/>
      <c r="J13" s="636"/>
      <c r="K13" s="636"/>
      <c r="L13" s="636"/>
      <c r="M13" s="636"/>
      <c r="N13" s="636"/>
      <c r="O13" s="636"/>
      <c r="P13" s="636"/>
      <c r="Q13" s="636"/>
      <c r="R13" s="637"/>
      <c r="S13" s="200"/>
    </row>
    <row r="14" spans="1:19" s="146" customFormat="1" ht="15" customHeight="1">
      <c r="A14" s="201"/>
      <c r="B14" s="552"/>
      <c r="C14" s="556" t="s">
        <v>291</v>
      </c>
      <c r="D14" s="550" t="s">
        <v>272</v>
      </c>
      <c r="E14" s="550" t="s">
        <v>271</v>
      </c>
      <c r="F14" s="634"/>
      <c r="G14" s="634"/>
      <c r="H14" s="634"/>
      <c r="I14" s="634"/>
      <c r="J14" s="634"/>
      <c r="K14" s="634"/>
      <c r="L14" s="634"/>
      <c r="M14" s="634"/>
      <c r="N14" s="634"/>
      <c r="O14" s="634"/>
      <c r="P14" s="634"/>
      <c r="Q14" s="634"/>
      <c r="R14" s="635"/>
      <c r="S14" s="200"/>
    </row>
    <row r="15" spans="1:19" s="146" customFormat="1" ht="15" customHeight="1">
      <c r="A15" s="201"/>
      <c r="B15" s="552"/>
      <c r="C15" s="553"/>
      <c r="D15" s="554" t="s">
        <v>273</v>
      </c>
      <c r="E15" s="554" t="s">
        <v>271</v>
      </c>
      <c r="F15" s="636"/>
      <c r="G15" s="636"/>
      <c r="H15" s="636"/>
      <c r="I15" s="636"/>
      <c r="J15" s="636"/>
      <c r="K15" s="636"/>
      <c r="L15" s="636"/>
      <c r="M15" s="636"/>
      <c r="N15" s="636"/>
      <c r="O15" s="636"/>
      <c r="P15" s="636"/>
      <c r="Q15" s="636"/>
      <c r="R15" s="637"/>
      <c r="S15" s="200"/>
    </row>
    <row r="16" spans="1:19" s="146" customFormat="1" ht="15" customHeight="1" thickBot="1">
      <c r="A16" s="201"/>
      <c r="B16" s="559"/>
      <c r="C16" s="560"/>
      <c r="D16" s="561"/>
      <c r="E16" s="573" t="s">
        <v>285</v>
      </c>
      <c r="F16" s="638"/>
      <c r="G16" s="638"/>
      <c r="H16" s="638"/>
      <c r="I16" s="638"/>
      <c r="J16" s="638"/>
      <c r="K16" s="638"/>
      <c r="L16" s="638"/>
      <c r="M16" s="638"/>
      <c r="N16" s="638"/>
      <c r="O16" s="638"/>
      <c r="P16" s="638"/>
      <c r="Q16" s="638"/>
      <c r="R16" s="639"/>
      <c r="S16" s="200"/>
    </row>
    <row r="17" spans="1:19" s="146" customFormat="1" ht="15" customHeight="1" thickBot="1">
      <c r="A17" s="201"/>
      <c r="B17" s="563"/>
      <c r="C17" s="563"/>
      <c r="D17" s="564"/>
      <c r="E17" s="565" t="s">
        <v>274</v>
      </c>
      <c r="F17" s="640"/>
      <c r="G17" s="641"/>
      <c r="H17" s="641"/>
      <c r="I17" s="641"/>
      <c r="J17" s="641"/>
      <c r="K17" s="641"/>
      <c r="L17" s="641"/>
      <c r="M17" s="641"/>
      <c r="N17" s="641"/>
      <c r="O17" s="641"/>
      <c r="P17" s="641"/>
      <c r="Q17" s="641"/>
      <c r="R17" s="642"/>
      <c r="S17" s="200"/>
    </row>
    <row r="18" spans="1:19" s="146" customFormat="1" ht="14.25" thickBot="1">
      <c r="A18" s="200"/>
      <c r="B18" s="605" t="s">
        <v>367</v>
      </c>
      <c r="C18" s="204"/>
      <c r="D18" s="205"/>
      <c r="E18" s="205"/>
      <c r="F18" s="206"/>
      <c r="G18" s="206"/>
      <c r="H18" s="206"/>
      <c r="I18" s="206"/>
      <c r="J18" s="206"/>
      <c r="K18" s="206"/>
      <c r="L18" s="206"/>
      <c r="M18" s="206"/>
      <c r="N18" s="206"/>
      <c r="O18" s="206"/>
      <c r="P18" s="206"/>
      <c r="Q18" s="206"/>
      <c r="R18" s="198" t="s">
        <v>138</v>
      </c>
      <c r="S18" s="200"/>
    </row>
    <row r="19" spans="1:19" s="145" customFormat="1" ht="28.5" customHeight="1" thickBot="1">
      <c r="B19" s="584" t="s">
        <v>275</v>
      </c>
      <c r="C19" s="586" t="s">
        <v>269</v>
      </c>
      <c r="D19" s="590" t="s">
        <v>33</v>
      </c>
      <c r="E19" s="586" t="s">
        <v>276</v>
      </c>
      <c r="F19" s="587" t="s">
        <v>354</v>
      </c>
      <c r="G19" s="588" t="s">
        <v>355</v>
      </c>
      <c r="H19" s="588" t="s">
        <v>356</v>
      </c>
      <c r="I19" s="587" t="s">
        <v>357</v>
      </c>
      <c r="J19" s="588" t="s">
        <v>358</v>
      </c>
      <c r="K19" s="588" t="s">
        <v>359</v>
      </c>
      <c r="L19" s="587" t="s">
        <v>360</v>
      </c>
      <c r="M19" s="588" t="s">
        <v>361</v>
      </c>
      <c r="N19" s="588" t="s">
        <v>362</v>
      </c>
      <c r="O19" s="587" t="s">
        <v>363</v>
      </c>
      <c r="P19" s="588" t="s">
        <v>364</v>
      </c>
      <c r="Q19" s="588" t="s">
        <v>365</v>
      </c>
      <c r="R19" s="589" t="s">
        <v>21</v>
      </c>
    </row>
    <row r="20" spans="1:19" ht="15" customHeight="1">
      <c r="A20" s="195"/>
      <c r="B20" s="279" t="s">
        <v>286</v>
      </c>
      <c r="C20" s="309" t="s">
        <v>288</v>
      </c>
      <c r="D20" s="591" t="s">
        <v>272</v>
      </c>
      <c r="E20" s="592"/>
      <c r="F20" s="951"/>
      <c r="G20" s="951"/>
      <c r="H20" s="951"/>
      <c r="I20" s="951"/>
      <c r="J20" s="951"/>
      <c r="K20" s="951"/>
      <c r="L20" s="951"/>
      <c r="M20" s="951"/>
      <c r="N20" s="951"/>
      <c r="O20" s="951"/>
      <c r="P20" s="951"/>
      <c r="Q20" s="951"/>
      <c r="R20" s="939"/>
      <c r="S20" s="195"/>
    </row>
    <row r="21" spans="1:19" ht="15" customHeight="1">
      <c r="A21" s="195"/>
      <c r="B21" s="279"/>
      <c r="C21" s="597"/>
      <c r="D21" s="554" t="s">
        <v>273</v>
      </c>
      <c r="E21" s="593"/>
      <c r="F21" s="952"/>
      <c r="G21" s="952"/>
      <c r="H21" s="952"/>
      <c r="I21" s="952"/>
      <c r="J21" s="952"/>
      <c r="K21" s="952"/>
      <c r="L21" s="952"/>
      <c r="M21" s="952"/>
      <c r="N21" s="952"/>
      <c r="O21" s="952"/>
      <c r="P21" s="952"/>
      <c r="Q21" s="952"/>
      <c r="R21" s="940"/>
      <c r="S21" s="195"/>
    </row>
    <row r="22" spans="1:19" ht="15" customHeight="1">
      <c r="A22" s="195"/>
      <c r="B22" s="279"/>
      <c r="C22" s="597"/>
      <c r="D22" s="550" t="s">
        <v>272</v>
      </c>
      <c r="E22" s="594"/>
      <c r="F22" s="941"/>
      <c r="G22" s="941"/>
      <c r="H22" s="941"/>
      <c r="I22" s="941"/>
      <c r="J22" s="941"/>
      <c r="K22" s="941"/>
      <c r="L22" s="941"/>
      <c r="M22" s="941"/>
      <c r="N22" s="941"/>
      <c r="O22" s="941"/>
      <c r="P22" s="941"/>
      <c r="Q22" s="941"/>
      <c r="R22" s="942"/>
      <c r="S22" s="195"/>
    </row>
    <row r="23" spans="1:19" ht="15" customHeight="1">
      <c r="A23" s="195"/>
      <c r="B23" s="285"/>
      <c r="C23" s="597"/>
      <c r="D23" s="554" t="s">
        <v>273</v>
      </c>
      <c r="E23" s="595"/>
      <c r="F23" s="943"/>
      <c r="G23" s="943"/>
      <c r="H23" s="943"/>
      <c r="I23" s="943"/>
      <c r="J23" s="943"/>
      <c r="K23" s="943"/>
      <c r="L23" s="943"/>
      <c r="M23" s="943"/>
      <c r="N23" s="943"/>
      <c r="O23" s="943"/>
      <c r="P23" s="943"/>
      <c r="Q23" s="943"/>
      <c r="R23" s="944"/>
      <c r="S23" s="195"/>
    </row>
    <row r="24" spans="1:19" ht="15" customHeight="1">
      <c r="A24" s="195"/>
      <c r="B24" s="279" t="s">
        <v>287</v>
      </c>
      <c r="C24" s="598" t="s">
        <v>288</v>
      </c>
      <c r="D24" s="550" t="s">
        <v>272</v>
      </c>
      <c r="E24" s="594"/>
      <c r="F24" s="941"/>
      <c r="G24" s="941"/>
      <c r="H24" s="941"/>
      <c r="I24" s="941"/>
      <c r="J24" s="941"/>
      <c r="K24" s="941"/>
      <c r="L24" s="941"/>
      <c r="M24" s="941"/>
      <c r="N24" s="941"/>
      <c r="O24" s="941"/>
      <c r="P24" s="941"/>
      <c r="Q24" s="941"/>
      <c r="R24" s="942"/>
      <c r="S24" s="195"/>
    </row>
    <row r="25" spans="1:19" ht="15" customHeight="1">
      <c r="A25" s="195"/>
      <c r="B25" s="279"/>
      <c r="C25" s="597"/>
      <c r="D25" s="554" t="s">
        <v>273</v>
      </c>
      <c r="E25" s="596"/>
      <c r="F25" s="945"/>
      <c r="G25" s="945"/>
      <c r="H25" s="945"/>
      <c r="I25" s="945"/>
      <c r="J25" s="945"/>
      <c r="K25" s="945"/>
      <c r="L25" s="945"/>
      <c r="M25" s="945"/>
      <c r="N25" s="945"/>
      <c r="O25" s="945"/>
      <c r="P25" s="945"/>
      <c r="Q25" s="945"/>
      <c r="R25" s="946"/>
      <c r="S25" s="195"/>
    </row>
    <row r="26" spans="1:19" ht="15" customHeight="1">
      <c r="A26" s="195"/>
      <c r="B26" s="279"/>
      <c r="C26" s="597"/>
      <c r="D26" s="550" t="s">
        <v>272</v>
      </c>
      <c r="E26" s="594"/>
      <c r="F26" s="941"/>
      <c r="G26" s="941"/>
      <c r="H26" s="941"/>
      <c r="I26" s="941"/>
      <c r="J26" s="941"/>
      <c r="K26" s="941"/>
      <c r="L26" s="941"/>
      <c r="M26" s="941"/>
      <c r="N26" s="941"/>
      <c r="O26" s="941"/>
      <c r="P26" s="941"/>
      <c r="Q26" s="941"/>
      <c r="R26" s="942"/>
      <c r="S26" s="195"/>
    </row>
    <row r="27" spans="1:19" ht="15" customHeight="1" thickBot="1">
      <c r="A27" s="195"/>
      <c r="B27" s="279"/>
      <c r="C27" s="597"/>
      <c r="D27" s="554" t="s">
        <v>273</v>
      </c>
      <c r="E27" s="595"/>
      <c r="F27" s="947"/>
      <c r="G27" s="947"/>
      <c r="H27" s="947"/>
      <c r="I27" s="947"/>
      <c r="J27" s="947"/>
      <c r="K27" s="947"/>
      <c r="L27" s="947"/>
      <c r="M27" s="947"/>
      <c r="N27" s="947"/>
      <c r="O27" s="947"/>
      <c r="P27" s="947"/>
      <c r="Q27" s="947"/>
      <c r="R27" s="948"/>
      <c r="S27" s="195"/>
    </row>
    <row r="28" spans="1:19" s="146" customFormat="1" ht="15" customHeight="1">
      <c r="A28" s="201"/>
      <c r="B28" s="568"/>
      <c r="C28" s="545"/>
      <c r="D28" s="569"/>
      <c r="E28" s="570" t="s">
        <v>553</v>
      </c>
      <c r="F28" s="932"/>
      <c r="G28" s="933"/>
      <c r="H28" s="933"/>
      <c r="I28" s="933"/>
      <c r="J28" s="933"/>
      <c r="K28" s="933"/>
      <c r="L28" s="933"/>
      <c r="M28" s="933"/>
      <c r="N28" s="933"/>
      <c r="O28" s="933"/>
      <c r="P28" s="933"/>
      <c r="Q28" s="933"/>
      <c r="R28" s="934"/>
      <c r="S28" s="200"/>
    </row>
    <row r="29" spans="1:19" s="146" customFormat="1" ht="15" customHeight="1" thickBot="1">
      <c r="A29" s="202"/>
      <c r="B29" s="571"/>
      <c r="C29" s="560"/>
      <c r="D29" s="572"/>
      <c r="E29" s="573" t="s">
        <v>468</v>
      </c>
      <c r="F29" s="935"/>
      <c r="G29" s="638"/>
      <c r="H29" s="638"/>
      <c r="I29" s="638"/>
      <c r="J29" s="638"/>
      <c r="K29" s="638"/>
      <c r="L29" s="638"/>
      <c r="M29" s="638"/>
      <c r="N29" s="638"/>
      <c r="O29" s="638"/>
      <c r="P29" s="638"/>
      <c r="Q29" s="638"/>
      <c r="R29" s="936"/>
      <c r="S29" s="200"/>
    </row>
    <row r="30" spans="1:19" s="146" customFormat="1" ht="12" customHeight="1">
      <c r="A30" s="202"/>
      <c r="B30" s="219"/>
      <c r="C30" s="219"/>
      <c r="D30" s="220"/>
      <c r="E30" s="216"/>
      <c r="F30" s="199"/>
      <c r="G30" s="199"/>
      <c r="H30" s="199"/>
      <c r="I30" s="199"/>
      <c r="J30" s="199"/>
      <c r="K30" s="199"/>
      <c r="L30" s="199"/>
      <c r="M30" s="199"/>
      <c r="N30" s="199"/>
      <c r="O30" s="199"/>
      <c r="P30" s="199"/>
      <c r="Q30" s="199"/>
      <c r="R30" s="218"/>
      <c r="S30" s="200"/>
    </row>
    <row r="31" spans="1:19" s="146" customFormat="1" ht="15" customHeight="1">
      <c r="A31" s="202"/>
      <c r="B31" s="207" t="s">
        <v>530</v>
      </c>
      <c r="C31" s="219"/>
      <c r="D31" s="220"/>
      <c r="E31" s="216"/>
      <c r="F31" s="199"/>
      <c r="G31" s="199"/>
      <c r="H31" s="199"/>
      <c r="I31" s="199"/>
      <c r="J31" s="199"/>
      <c r="K31" s="199"/>
      <c r="L31" s="199"/>
      <c r="M31" s="199"/>
      <c r="N31" s="1365" t="s">
        <v>399</v>
      </c>
      <c r="O31" s="1366"/>
      <c r="P31" s="1369"/>
      <c r="Q31" s="1370"/>
      <c r="R31" s="1371"/>
      <c r="S31" s="200"/>
    </row>
    <row r="32" spans="1:19" s="146" customFormat="1" ht="12" customHeight="1">
      <c r="A32" s="202"/>
      <c r="B32" s="207" t="s">
        <v>558</v>
      </c>
      <c r="C32" s="203"/>
      <c r="D32" s="208"/>
      <c r="E32" s="213"/>
      <c r="F32" s="199"/>
      <c r="G32" s="199"/>
      <c r="H32" s="199"/>
      <c r="I32" s="199"/>
      <c r="J32" s="199"/>
      <c r="K32" s="199"/>
      <c r="L32" s="199"/>
      <c r="M32" s="199"/>
      <c r="N32" s="1367"/>
      <c r="O32" s="1368"/>
      <c r="P32" s="1372"/>
      <c r="Q32" s="1373"/>
      <c r="R32" s="1374"/>
      <c r="S32" s="200"/>
    </row>
    <row r="33" spans="1:20" s="146" customFormat="1" ht="13.5" customHeight="1">
      <c r="A33" s="202"/>
      <c r="B33" s="207" t="s">
        <v>559</v>
      </c>
      <c r="C33" s="203"/>
      <c r="D33" s="208"/>
      <c r="E33" s="212"/>
      <c r="F33" s="199"/>
      <c r="G33" s="199"/>
      <c r="H33" s="199"/>
      <c r="I33" s="199"/>
      <c r="J33" s="199"/>
      <c r="K33" s="199"/>
      <c r="L33" s="199"/>
      <c r="M33" s="199"/>
      <c r="N33" s="199"/>
      <c r="O33" s="234"/>
      <c r="P33" s="234"/>
      <c r="Q33" s="232"/>
      <c r="R33" s="232"/>
      <c r="S33" s="200"/>
    </row>
    <row r="34" spans="1:20" s="146" customFormat="1" ht="13.5" customHeight="1">
      <c r="A34" s="202"/>
      <c r="B34" s="207" t="s">
        <v>526</v>
      </c>
      <c r="C34" s="203"/>
      <c r="D34" s="208"/>
      <c r="E34" s="212"/>
      <c r="F34" s="199"/>
      <c r="G34" s="199"/>
      <c r="H34" s="199"/>
      <c r="I34" s="199"/>
      <c r="J34" s="199"/>
      <c r="K34" s="199"/>
      <c r="L34" s="199"/>
      <c r="M34" s="199"/>
      <c r="N34" s="200"/>
      <c r="O34" s="235"/>
      <c r="P34" s="235"/>
      <c r="Q34" s="233"/>
      <c r="R34" s="233"/>
      <c r="S34" s="200"/>
    </row>
    <row r="35" spans="1:20" s="146" customFormat="1">
      <c r="A35" s="202"/>
      <c r="B35" s="192"/>
      <c r="C35" s="203"/>
      <c r="D35" s="208"/>
      <c r="E35" s="212"/>
      <c r="F35" s="199"/>
      <c r="G35" s="199"/>
      <c r="H35" s="199"/>
      <c r="I35" s="199"/>
      <c r="J35" s="199"/>
      <c r="K35" s="199"/>
      <c r="L35" s="199"/>
      <c r="M35" s="199"/>
      <c r="N35" s="199"/>
      <c r="O35" s="199"/>
      <c r="P35" s="199"/>
      <c r="Q35" s="199"/>
      <c r="R35" s="218"/>
      <c r="S35" s="200"/>
    </row>
    <row r="36" spans="1:20" s="146" customFormat="1">
      <c r="A36" s="202"/>
      <c r="B36" s="192"/>
      <c r="C36" s="203"/>
      <c r="D36" s="208"/>
      <c r="E36" s="212"/>
      <c r="F36" s="199"/>
      <c r="G36" s="199"/>
      <c r="H36" s="199"/>
      <c r="I36" s="199"/>
      <c r="J36" s="199"/>
      <c r="K36" s="199"/>
      <c r="L36" s="199"/>
      <c r="M36" s="199"/>
      <c r="N36" s="199"/>
      <c r="O36" s="199"/>
      <c r="P36" s="199"/>
      <c r="Q36" s="199"/>
      <c r="R36" s="218"/>
      <c r="S36" s="200"/>
    </row>
    <row r="37" spans="1:20" s="146" customFormat="1">
      <c r="A37" s="202"/>
      <c r="B37" s="195" t="s">
        <v>281</v>
      </c>
      <c r="C37" s="203"/>
      <c r="D37" s="208"/>
      <c r="E37" s="212"/>
      <c r="F37" s="199"/>
      <c r="G37" s="199"/>
      <c r="H37" s="199"/>
      <c r="I37" s="199"/>
      <c r="J37" s="199"/>
      <c r="K37" s="199"/>
      <c r="L37" s="199"/>
      <c r="M37" s="199"/>
      <c r="N37" s="199"/>
      <c r="O37" s="199"/>
      <c r="P37" s="199"/>
      <c r="Q37" s="199"/>
      <c r="R37" s="218"/>
      <c r="S37" s="200"/>
      <c r="T37" s="200"/>
    </row>
    <row r="38" spans="1:20" s="146" customFormat="1" ht="10.5" customHeight="1">
      <c r="A38" s="202"/>
      <c r="B38" s="283" t="s">
        <v>415</v>
      </c>
      <c r="C38" s="219"/>
      <c r="D38" s="216"/>
      <c r="E38" s="216"/>
      <c r="F38" s="199"/>
      <c r="G38" s="199"/>
      <c r="H38" s="199"/>
      <c r="I38" s="199"/>
      <c r="J38" s="199"/>
      <c r="K38" s="199"/>
      <c r="L38" s="199"/>
      <c r="M38" s="199"/>
      <c r="N38" s="199"/>
      <c r="O38" s="199"/>
      <c r="P38" s="199"/>
      <c r="Q38" s="199"/>
      <c r="R38" s="218"/>
      <c r="S38" s="200"/>
      <c r="T38" s="200"/>
    </row>
    <row r="39" spans="1:20">
      <c r="A39" s="202"/>
      <c r="B39" s="192" t="s">
        <v>562</v>
      </c>
      <c r="C39" s="195"/>
      <c r="D39" s="195"/>
      <c r="E39" s="195"/>
      <c r="F39" s="195"/>
      <c r="G39" s="195"/>
      <c r="H39" s="195"/>
      <c r="I39" s="195"/>
      <c r="J39" s="195"/>
      <c r="K39" s="195"/>
      <c r="L39" s="195"/>
      <c r="M39" s="195"/>
      <c r="N39" s="195"/>
      <c r="O39" s="195"/>
      <c r="P39" s="195"/>
      <c r="Q39" s="195"/>
      <c r="R39" s="195"/>
      <c r="S39" s="195"/>
      <c r="T39" s="195"/>
    </row>
    <row r="40" spans="1:20" ht="13.5" customHeight="1">
      <c r="A40" s="202"/>
      <c r="B40" s="192" t="s">
        <v>547</v>
      </c>
      <c r="C40" s="195"/>
      <c r="D40" s="195"/>
      <c r="E40" s="195"/>
      <c r="F40" s="195"/>
      <c r="G40" s="195"/>
      <c r="H40" s="195"/>
      <c r="I40" s="195"/>
      <c r="J40" s="195"/>
      <c r="K40" s="195"/>
      <c r="L40" s="195"/>
      <c r="M40" s="195"/>
      <c r="N40" s="195"/>
      <c r="O40" s="195"/>
      <c r="P40" s="195"/>
      <c r="Q40" s="195"/>
      <c r="R40" s="195"/>
      <c r="S40" s="195"/>
      <c r="T40" s="195"/>
    </row>
    <row r="41" spans="1:20">
      <c r="A41" s="202"/>
      <c r="B41" s="192" t="s">
        <v>416</v>
      </c>
      <c r="C41" s="195"/>
      <c r="D41" s="195"/>
      <c r="E41" s="195"/>
      <c r="F41" s="195"/>
      <c r="G41" s="195"/>
      <c r="H41" s="195"/>
      <c r="I41" s="195"/>
      <c r="J41" s="195"/>
      <c r="K41" s="195"/>
      <c r="L41" s="195"/>
      <c r="M41" s="195"/>
      <c r="N41" s="195"/>
      <c r="O41" s="195"/>
      <c r="P41" s="195"/>
      <c r="Q41" s="195"/>
      <c r="R41" s="195"/>
      <c r="S41" s="195"/>
      <c r="T41" s="195"/>
    </row>
    <row r="42" spans="1:20">
      <c r="A42" s="202"/>
      <c r="B42" s="193" t="s">
        <v>417</v>
      </c>
      <c r="C42" s="195"/>
      <c r="D42" s="195"/>
      <c r="E42" s="195"/>
      <c r="F42" s="195"/>
      <c r="G42" s="195"/>
      <c r="H42" s="195"/>
      <c r="I42" s="195"/>
      <c r="J42" s="195"/>
      <c r="K42" s="195"/>
      <c r="L42" s="195"/>
      <c r="M42" s="195"/>
      <c r="N42" s="195"/>
      <c r="O42" s="195"/>
      <c r="P42" s="195"/>
      <c r="Q42" s="195"/>
      <c r="R42" s="195"/>
      <c r="S42" s="195"/>
      <c r="T42" s="195"/>
    </row>
    <row r="43" spans="1:20">
      <c r="A43" s="202"/>
      <c r="B43" s="193" t="s">
        <v>571</v>
      </c>
      <c r="C43" s="195"/>
      <c r="D43" s="195"/>
      <c r="E43" s="195"/>
      <c r="F43" s="195"/>
      <c r="G43" s="195"/>
      <c r="H43" s="195"/>
      <c r="I43" s="195"/>
      <c r="J43" s="195"/>
      <c r="K43" s="195"/>
      <c r="L43" s="195"/>
      <c r="M43" s="195"/>
      <c r="N43" s="195"/>
      <c r="O43" s="195"/>
      <c r="P43" s="195"/>
      <c r="Q43" s="195"/>
      <c r="R43" s="195"/>
      <c r="S43" s="195"/>
      <c r="T43" s="195"/>
    </row>
    <row r="55" ht="13.5" customHeight="1"/>
  </sheetData>
  <mergeCells count="3">
    <mergeCell ref="B2:R2"/>
    <mergeCell ref="N31:O32"/>
    <mergeCell ref="P31:R32"/>
  </mergeCells>
  <phoneticPr fontId="2"/>
  <pageMargins left="0.7" right="0.7" top="0.75" bottom="0.75" header="0.3" footer="0.3"/>
  <pageSetup paperSize="8"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K134"/>
  <sheetViews>
    <sheetView view="pageBreakPreview" zoomScaleNormal="100" workbookViewId="0">
      <selection activeCell="H24" sqref="H24"/>
    </sheetView>
  </sheetViews>
  <sheetFormatPr defaultRowHeight="14.25"/>
  <cols>
    <col min="1" max="1" width="3.375" style="148" customWidth="1"/>
    <col min="2" max="4" width="2.25" style="148" customWidth="1"/>
    <col min="5" max="5" width="13.25" style="148" customWidth="1"/>
    <col min="6" max="6" width="9.25" style="148" customWidth="1"/>
    <col min="7" max="10" width="15.625" style="148" customWidth="1"/>
    <col min="11" max="11" width="2.25" style="148" customWidth="1"/>
    <col min="12" max="256" width="9" style="148"/>
    <col min="257" max="257" width="3.375" style="148" customWidth="1"/>
    <col min="258" max="260" width="2.25" style="148" customWidth="1"/>
    <col min="261" max="261" width="13.25" style="148" customWidth="1"/>
    <col min="262" max="262" width="18.25" style="148" customWidth="1"/>
    <col min="263" max="265" width="12" style="148" customWidth="1"/>
    <col min="266" max="266" width="15.625" style="148" customWidth="1"/>
    <col min="267" max="267" width="2.25" style="148" customWidth="1"/>
    <col min="268" max="512" width="9" style="148"/>
    <col min="513" max="513" width="3.375" style="148" customWidth="1"/>
    <col min="514" max="516" width="2.25" style="148" customWidth="1"/>
    <col min="517" max="517" width="13.25" style="148" customWidth="1"/>
    <col min="518" max="518" width="18.25" style="148" customWidth="1"/>
    <col min="519" max="521" width="12" style="148" customWidth="1"/>
    <col min="522" max="522" width="15.625" style="148" customWidth="1"/>
    <col min="523" max="523" width="2.25" style="148" customWidth="1"/>
    <col min="524" max="768" width="9" style="148"/>
    <col min="769" max="769" width="3.375" style="148" customWidth="1"/>
    <col min="770" max="772" width="2.25" style="148" customWidth="1"/>
    <col min="773" max="773" width="13.25" style="148" customWidth="1"/>
    <col min="774" max="774" width="18.25" style="148" customWidth="1"/>
    <col min="775" max="777" width="12" style="148" customWidth="1"/>
    <col min="778" max="778" width="15.625" style="148" customWidth="1"/>
    <col min="779" max="779" width="2.25" style="148" customWidth="1"/>
    <col min="780" max="1024" width="9" style="148"/>
    <col min="1025" max="1025" width="3.375" style="148" customWidth="1"/>
    <col min="1026" max="1028" width="2.25" style="148" customWidth="1"/>
    <col min="1029" max="1029" width="13.25" style="148" customWidth="1"/>
    <col min="1030" max="1030" width="18.25" style="148" customWidth="1"/>
    <col min="1031" max="1033" width="12" style="148" customWidth="1"/>
    <col min="1034" max="1034" width="15.625" style="148" customWidth="1"/>
    <col min="1035" max="1035" width="2.25" style="148" customWidth="1"/>
    <col min="1036" max="1280" width="9" style="148"/>
    <col min="1281" max="1281" width="3.375" style="148" customWidth="1"/>
    <col min="1282" max="1284" width="2.25" style="148" customWidth="1"/>
    <col min="1285" max="1285" width="13.25" style="148" customWidth="1"/>
    <col min="1286" max="1286" width="18.25" style="148" customWidth="1"/>
    <col min="1287" max="1289" width="12" style="148" customWidth="1"/>
    <col min="1290" max="1290" width="15.625" style="148" customWidth="1"/>
    <col min="1291" max="1291" width="2.25" style="148" customWidth="1"/>
    <col min="1292" max="1536" width="9" style="148"/>
    <col min="1537" max="1537" width="3.375" style="148" customWidth="1"/>
    <col min="1538" max="1540" width="2.25" style="148" customWidth="1"/>
    <col min="1541" max="1541" width="13.25" style="148" customWidth="1"/>
    <col min="1542" max="1542" width="18.25" style="148" customWidth="1"/>
    <col min="1543" max="1545" width="12" style="148" customWidth="1"/>
    <col min="1546" max="1546" width="15.625" style="148" customWidth="1"/>
    <col min="1547" max="1547" width="2.25" style="148" customWidth="1"/>
    <col min="1548" max="1792" width="9" style="148"/>
    <col min="1793" max="1793" width="3.375" style="148" customWidth="1"/>
    <col min="1794" max="1796" width="2.25" style="148" customWidth="1"/>
    <col min="1797" max="1797" width="13.25" style="148" customWidth="1"/>
    <col min="1798" max="1798" width="18.25" style="148" customWidth="1"/>
    <col min="1799" max="1801" width="12" style="148" customWidth="1"/>
    <col min="1802" max="1802" width="15.625" style="148" customWidth="1"/>
    <col min="1803" max="1803" width="2.25" style="148" customWidth="1"/>
    <col min="1804" max="2048" width="9" style="148"/>
    <col min="2049" max="2049" width="3.375" style="148" customWidth="1"/>
    <col min="2050" max="2052" width="2.25" style="148" customWidth="1"/>
    <col min="2053" max="2053" width="13.25" style="148" customWidth="1"/>
    <col min="2054" max="2054" width="18.25" style="148" customWidth="1"/>
    <col min="2055" max="2057" width="12" style="148" customWidth="1"/>
    <col min="2058" max="2058" width="15.625" style="148" customWidth="1"/>
    <col min="2059" max="2059" width="2.25" style="148" customWidth="1"/>
    <col min="2060" max="2304" width="9" style="148"/>
    <col min="2305" max="2305" width="3.375" style="148" customWidth="1"/>
    <col min="2306" max="2308" width="2.25" style="148" customWidth="1"/>
    <col min="2309" max="2309" width="13.25" style="148" customWidth="1"/>
    <col min="2310" max="2310" width="18.25" style="148" customWidth="1"/>
    <col min="2311" max="2313" width="12" style="148" customWidth="1"/>
    <col min="2314" max="2314" width="15.625" style="148" customWidth="1"/>
    <col min="2315" max="2315" width="2.25" style="148" customWidth="1"/>
    <col min="2316" max="2560" width="9" style="148"/>
    <col min="2561" max="2561" width="3.375" style="148" customWidth="1"/>
    <col min="2562" max="2564" width="2.25" style="148" customWidth="1"/>
    <col min="2565" max="2565" width="13.25" style="148" customWidth="1"/>
    <col min="2566" max="2566" width="18.25" style="148" customWidth="1"/>
    <col min="2567" max="2569" width="12" style="148" customWidth="1"/>
    <col min="2570" max="2570" width="15.625" style="148" customWidth="1"/>
    <col min="2571" max="2571" width="2.25" style="148" customWidth="1"/>
    <col min="2572" max="2816" width="9" style="148"/>
    <col min="2817" max="2817" width="3.375" style="148" customWidth="1"/>
    <col min="2818" max="2820" width="2.25" style="148" customWidth="1"/>
    <col min="2821" max="2821" width="13.25" style="148" customWidth="1"/>
    <col min="2822" max="2822" width="18.25" style="148" customWidth="1"/>
    <col min="2823" max="2825" width="12" style="148" customWidth="1"/>
    <col min="2826" max="2826" width="15.625" style="148" customWidth="1"/>
    <col min="2827" max="2827" width="2.25" style="148" customWidth="1"/>
    <col min="2828" max="3072" width="9" style="148"/>
    <col min="3073" max="3073" width="3.375" style="148" customWidth="1"/>
    <col min="3074" max="3076" width="2.25" style="148" customWidth="1"/>
    <col min="3077" max="3077" width="13.25" style="148" customWidth="1"/>
    <col min="3078" max="3078" width="18.25" style="148" customWidth="1"/>
    <col min="3079" max="3081" width="12" style="148" customWidth="1"/>
    <col min="3082" max="3082" width="15.625" style="148" customWidth="1"/>
    <col min="3083" max="3083" width="2.25" style="148" customWidth="1"/>
    <col min="3084" max="3328" width="9" style="148"/>
    <col min="3329" max="3329" width="3.375" style="148" customWidth="1"/>
    <col min="3330" max="3332" width="2.25" style="148" customWidth="1"/>
    <col min="3333" max="3333" width="13.25" style="148" customWidth="1"/>
    <col min="3334" max="3334" width="18.25" style="148" customWidth="1"/>
    <col min="3335" max="3337" width="12" style="148" customWidth="1"/>
    <col min="3338" max="3338" width="15.625" style="148" customWidth="1"/>
    <col min="3339" max="3339" width="2.25" style="148" customWidth="1"/>
    <col min="3340" max="3584" width="9" style="148"/>
    <col min="3585" max="3585" width="3.375" style="148" customWidth="1"/>
    <col min="3586" max="3588" width="2.25" style="148" customWidth="1"/>
    <col min="3589" max="3589" width="13.25" style="148" customWidth="1"/>
    <col min="3590" max="3590" width="18.25" style="148" customWidth="1"/>
    <col min="3591" max="3593" width="12" style="148" customWidth="1"/>
    <col min="3594" max="3594" width="15.625" style="148" customWidth="1"/>
    <col min="3595" max="3595" width="2.25" style="148" customWidth="1"/>
    <col min="3596" max="3840" width="9" style="148"/>
    <col min="3841" max="3841" width="3.375" style="148" customWidth="1"/>
    <col min="3842" max="3844" width="2.25" style="148" customWidth="1"/>
    <col min="3845" max="3845" width="13.25" style="148" customWidth="1"/>
    <col min="3846" max="3846" width="18.25" style="148" customWidth="1"/>
    <col min="3847" max="3849" width="12" style="148" customWidth="1"/>
    <col min="3850" max="3850" width="15.625" style="148" customWidth="1"/>
    <col min="3851" max="3851" width="2.25" style="148" customWidth="1"/>
    <col min="3852" max="4096" width="9" style="148"/>
    <col min="4097" max="4097" width="3.375" style="148" customWidth="1"/>
    <col min="4098" max="4100" width="2.25" style="148" customWidth="1"/>
    <col min="4101" max="4101" width="13.25" style="148" customWidth="1"/>
    <col min="4102" max="4102" width="18.25" style="148" customWidth="1"/>
    <col min="4103" max="4105" width="12" style="148" customWidth="1"/>
    <col min="4106" max="4106" width="15.625" style="148" customWidth="1"/>
    <col min="4107" max="4107" width="2.25" style="148" customWidth="1"/>
    <col min="4108" max="4352" width="9" style="148"/>
    <col min="4353" max="4353" width="3.375" style="148" customWidth="1"/>
    <col min="4354" max="4356" width="2.25" style="148" customWidth="1"/>
    <col min="4357" max="4357" width="13.25" style="148" customWidth="1"/>
    <col min="4358" max="4358" width="18.25" style="148" customWidth="1"/>
    <col min="4359" max="4361" width="12" style="148" customWidth="1"/>
    <col min="4362" max="4362" width="15.625" style="148" customWidth="1"/>
    <col min="4363" max="4363" width="2.25" style="148" customWidth="1"/>
    <col min="4364" max="4608" width="9" style="148"/>
    <col min="4609" max="4609" width="3.375" style="148" customWidth="1"/>
    <col min="4610" max="4612" width="2.25" style="148" customWidth="1"/>
    <col min="4613" max="4613" width="13.25" style="148" customWidth="1"/>
    <col min="4614" max="4614" width="18.25" style="148" customWidth="1"/>
    <col min="4615" max="4617" width="12" style="148" customWidth="1"/>
    <col min="4618" max="4618" width="15.625" style="148" customWidth="1"/>
    <col min="4619" max="4619" width="2.25" style="148" customWidth="1"/>
    <col min="4620" max="4864" width="9" style="148"/>
    <col min="4865" max="4865" width="3.375" style="148" customWidth="1"/>
    <col min="4866" max="4868" width="2.25" style="148" customWidth="1"/>
    <col min="4869" max="4869" width="13.25" style="148" customWidth="1"/>
    <col min="4870" max="4870" width="18.25" style="148" customWidth="1"/>
    <col min="4871" max="4873" width="12" style="148" customWidth="1"/>
    <col min="4874" max="4874" width="15.625" style="148" customWidth="1"/>
    <col min="4875" max="4875" width="2.25" style="148" customWidth="1"/>
    <col min="4876" max="5120" width="9" style="148"/>
    <col min="5121" max="5121" width="3.375" style="148" customWidth="1"/>
    <col min="5122" max="5124" width="2.25" style="148" customWidth="1"/>
    <col min="5125" max="5125" width="13.25" style="148" customWidth="1"/>
    <col min="5126" max="5126" width="18.25" style="148" customWidth="1"/>
    <col min="5127" max="5129" width="12" style="148" customWidth="1"/>
    <col min="5130" max="5130" width="15.625" style="148" customWidth="1"/>
    <col min="5131" max="5131" width="2.25" style="148" customWidth="1"/>
    <col min="5132" max="5376" width="9" style="148"/>
    <col min="5377" max="5377" width="3.375" style="148" customWidth="1"/>
    <col min="5378" max="5380" width="2.25" style="148" customWidth="1"/>
    <col min="5381" max="5381" width="13.25" style="148" customWidth="1"/>
    <col min="5382" max="5382" width="18.25" style="148" customWidth="1"/>
    <col min="5383" max="5385" width="12" style="148" customWidth="1"/>
    <col min="5386" max="5386" width="15.625" style="148" customWidth="1"/>
    <col min="5387" max="5387" width="2.25" style="148" customWidth="1"/>
    <col min="5388" max="5632" width="9" style="148"/>
    <col min="5633" max="5633" width="3.375" style="148" customWidth="1"/>
    <col min="5634" max="5636" width="2.25" style="148" customWidth="1"/>
    <col min="5637" max="5637" width="13.25" style="148" customWidth="1"/>
    <col min="5638" max="5638" width="18.25" style="148" customWidth="1"/>
    <col min="5639" max="5641" width="12" style="148" customWidth="1"/>
    <col min="5642" max="5642" width="15.625" style="148" customWidth="1"/>
    <col min="5643" max="5643" width="2.25" style="148" customWidth="1"/>
    <col min="5644" max="5888" width="9" style="148"/>
    <col min="5889" max="5889" width="3.375" style="148" customWidth="1"/>
    <col min="5890" max="5892" width="2.25" style="148" customWidth="1"/>
    <col min="5893" max="5893" width="13.25" style="148" customWidth="1"/>
    <col min="5894" max="5894" width="18.25" style="148" customWidth="1"/>
    <col min="5895" max="5897" width="12" style="148" customWidth="1"/>
    <col min="5898" max="5898" width="15.625" style="148" customWidth="1"/>
    <col min="5899" max="5899" width="2.25" style="148" customWidth="1"/>
    <col min="5900" max="6144" width="9" style="148"/>
    <col min="6145" max="6145" width="3.375" style="148" customWidth="1"/>
    <col min="6146" max="6148" width="2.25" style="148" customWidth="1"/>
    <col min="6149" max="6149" width="13.25" style="148" customWidth="1"/>
    <col min="6150" max="6150" width="18.25" style="148" customWidth="1"/>
    <col min="6151" max="6153" width="12" style="148" customWidth="1"/>
    <col min="6154" max="6154" width="15.625" style="148" customWidth="1"/>
    <col min="6155" max="6155" width="2.25" style="148" customWidth="1"/>
    <col min="6156" max="6400" width="9" style="148"/>
    <col min="6401" max="6401" width="3.375" style="148" customWidth="1"/>
    <col min="6402" max="6404" width="2.25" style="148" customWidth="1"/>
    <col min="6405" max="6405" width="13.25" style="148" customWidth="1"/>
    <col min="6406" max="6406" width="18.25" style="148" customWidth="1"/>
    <col min="6407" max="6409" width="12" style="148" customWidth="1"/>
    <col min="6410" max="6410" width="15.625" style="148" customWidth="1"/>
    <col min="6411" max="6411" width="2.25" style="148" customWidth="1"/>
    <col min="6412" max="6656" width="9" style="148"/>
    <col min="6657" max="6657" width="3.375" style="148" customWidth="1"/>
    <col min="6658" max="6660" width="2.25" style="148" customWidth="1"/>
    <col min="6661" max="6661" width="13.25" style="148" customWidth="1"/>
    <col min="6662" max="6662" width="18.25" style="148" customWidth="1"/>
    <col min="6663" max="6665" width="12" style="148" customWidth="1"/>
    <col min="6666" max="6666" width="15.625" style="148" customWidth="1"/>
    <col min="6667" max="6667" width="2.25" style="148" customWidth="1"/>
    <col min="6668" max="6912" width="9" style="148"/>
    <col min="6913" max="6913" width="3.375" style="148" customWidth="1"/>
    <col min="6914" max="6916" width="2.25" style="148" customWidth="1"/>
    <col min="6917" max="6917" width="13.25" style="148" customWidth="1"/>
    <col min="6918" max="6918" width="18.25" style="148" customWidth="1"/>
    <col min="6919" max="6921" width="12" style="148" customWidth="1"/>
    <col min="6922" max="6922" width="15.625" style="148" customWidth="1"/>
    <col min="6923" max="6923" width="2.25" style="148" customWidth="1"/>
    <col min="6924" max="7168" width="9" style="148"/>
    <col min="7169" max="7169" width="3.375" style="148" customWidth="1"/>
    <col min="7170" max="7172" width="2.25" style="148" customWidth="1"/>
    <col min="7173" max="7173" width="13.25" style="148" customWidth="1"/>
    <col min="7174" max="7174" width="18.25" style="148" customWidth="1"/>
    <col min="7175" max="7177" width="12" style="148" customWidth="1"/>
    <col min="7178" max="7178" width="15.625" style="148" customWidth="1"/>
    <col min="7179" max="7179" width="2.25" style="148" customWidth="1"/>
    <col min="7180" max="7424" width="9" style="148"/>
    <col min="7425" max="7425" width="3.375" style="148" customWidth="1"/>
    <col min="7426" max="7428" width="2.25" style="148" customWidth="1"/>
    <col min="7429" max="7429" width="13.25" style="148" customWidth="1"/>
    <col min="7430" max="7430" width="18.25" style="148" customWidth="1"/>
    <col min="7431" max="7433" width="12" style="148" customWidth="1"/>
    <col min="7434" max="7434" width="15.625" style="148" customWidth="1"/>
    <col min="7435" max="7435" width="2.25" style="148" customWidth="1"/>
    <col min="7436" max="7680" width="9" style="148"/>
    <col min="7681" max="7681" width="3.375" style="148" customWidth="1"/>
    <col min="7682" max="7684" width="2.25" style="148" customWidth="1"/>
    <col min="7685" max="7685" width="13.25" style="148" customWidth="1"/>
    <col min="7686" max="7686" width="18.25" style="148" customWidth="1"/>
    <col min="7687" max="7689" width="12" style="148" customWidth="1"/>
    <col min="7690" max="7690" width="15.625" style="148" customWidth="1"/>
    <col min="7691" max="7691" width="2.25" style="148" customWidth="1"/>
    <col min="7692" max="7936" width="9" style="148"/>
    <col min="7937" max="7937" width="3.375" style="148" customWidth="1"/>
    <col min="7938" max="7940" width="2.25" style="148" customWidth="1"/>
    <col min="7941" max="7941" width="13.25" style="148" customWidth="1"/>
    <col min="7942" max="7942" width="18.25" style="148" customWidth="1"/>
    <col min="7943" max="7945" width="12" style="148" customWidth="1"/>
    <col min="7946" max="7946" width="15.625" style="148" customWidth="1"/>
    <col min="7947" max="7947" width="2.25" style="148" customWidth="1"/>
    <col min="7948" max="8192" width="9" style="148"/>
    <col min="8193" max="8193" width="3.375" style="148" customWidth="1"/>
    <col min="8194" max="8196" width="2.25" style="148" customWidth="1"/>
    <col min="8197" max="8197" width="13.25" style="148" customWidth="1"/>
    <col min="8198" max="8198" width="18.25" style="148" customWidth="1"/>
    <col min="8199" max="8201" width="12" style="148" customWidth="1"/>
    <col min="8202" max="8202" width="15.625" style="148" customWidth="1"/>
    <col min="8203" max="8203" width="2.25" style="148" customWidth="1"/>
    <col min="8204" max="8448" width="9" style="148"/>
    <col min="8449" max="8449" width="3.375" style="148" customWidth="1"/>
    <col min="8450" max="8452" width="2.25" style="148" customWidth="1"/>
    <col min="8453" max="8453" width="13.25" style="148" customWidth="1"/>
    <col min="8454" max="8454" width="18.25" style="148" customWidth="1"/>
    <col min="8455" max="8457" width="12" style="148" customWidth="1"/>
    <col min="8458" max="8458" width="15.625" style="148" customWidth="1"/>
    <col min="8459" max="8459" width="2.25" style="148" customWidth="1"/>
    <col min="8460" max="8704" width="9" style="148"/>
    <col min="8705" max="8705" width="3.375" style="148" customWidth="1"/>
    <col min="8706" max="8708" width="2.25" style="148" customWidth="1"/>
    <col min="8709" max="8709" width="13.25" style="148" customWidth="1"/>
    <col min="8710" max="8710" width="18.25" style="148" customWidth="1"/>
    <col min="8711" max="8713" width="12" style="148" customWidth="1"/>
    <col min="8714" max="8714" width="15.625" style="148" customWidth="1"/>
    <col min="8715" max="8715" width="2.25" style="148" customWidth="1"/>
    <col min="8716" max="8960" width="9" style="148"/>
    <col min="8961" max="8961" width="3.375" style="148" customWidth="1"/>
    <col min="8962" max="8964" width="2.25" style="148" customWidth="1"/>
    <col min="8965" max="8965" width="13.25" style="148" customWidth="1"/>
    <col min="8966" max="8966" width="18.25" style="148" customWidth="1"/>
    <col min="8967" max="8969" width="12" style="148" customWidth="1"/>
    <col min="8970" max="8970" width="15.625" style="148" customWidth="1"/>
    <col min="8971" max="8971" width="2.25" style="148" customWidth="1"/>
    <col min="8972" max="9216" width="9" style="148"/>
    <col min="9217" max="9217" width="3.375" style="148" customWidth="1"/>
    <col min="9218" max="9220" width="2.25" style="148" customWidth="1"/>
    <col min="9221" max="9221" width="13.25" style="148" customWidth="1"/>
    <col min="9222" max="9222" width="18.25" style="148" customWidth="1"/>
    <col min="9223" max="9225" width="12" style="148" customWidth="1"/>
    <col min="9226" max="9226" width="15.625" style="148" customWidth="1"/>
    <col min="9227" max="9227" width="2.25" style="148" customWidth="1"/>
    <col min="9228" max="9472" width="9" style="148"/>
    <col min="9473" max="9473" width="3.375" style="148" customWidth="1"/>
    <col min="9474" max="9476" width="2.25" style="148" customWidth="1"/>
    <col min="9477" max="9477" width="13.25" style="148" customWidth="1"/>
    <col min="9478" max="9478" width="18.25" style="148" customWidth="1"/>
    <col min="9479" max="9481" width="12" style="148" customWidth="1"/>
    <col min="9482" max="9482" width="15.625" style="148" customWidth="1"/>
    <col min="9483" max="9483" width="2.25" style="148" customWidth="1"/>
    <col min="9484" max="9728" width="9" style="148"/>
    <col min="9729" max="9729" width="3.375" style="148" customWidth="1"/>
    <col min="9730" max="9732" width="2.25" style="148" customWidth="1"/>
    <col min="9733" max="9733" width="13.25" style="148" customWidth="1"/>
    <col min="9734" max="9734" width="18.25" style="148" customWidth="1"/>
    <col min="9735" max="9737" width="12" style="148" customWidth="1"/>
    <col min="9738" max="9738" width="15.625" style="148" customWidth="1"/>
    <col min="9739" max="9739" width="2.25" style="148" customWidth="1"/>
    <col min="9740" max="9984" width="9" style="148"/>
    <col min="9985" max="9985" width="3.375" style="148" customWidth="1"/>
    <col min="9986" max="9988" width="2.25" style="148" customWidth="1"/>
    <col min="9989" max="9989" width="13.25" style="148" customWidth="1"/>
    <col min="9990" max="9990" width="18.25" style="148" customWidth="1"/>
    <col min="9991" max="9993" width="12" style="148" customWidth="1"/>
    <col min="9994" max="9994" width="15.625" style="148" customWidth="1"/>
    <col min="9995" max="9995" width="2.25" style="148" customWidth="1"/>
    <col min="9996" max="10240" width="9" style="148"/>
    <col min="10241" max="10241" width="3.375" style="148" customWidth="1"/>
    <col min="10242" max="10244" width="2.25" style="148" customWidth="1"/>
    <col min="10245" max="10245" width="13.25" style="148" customWidth="1"/>
    <col min="10246" max="10246" width="18.25" style="148" customWidth="1"/>
    <col min="10247" max="10249" width="12" style="148" customWidth="1"/>
    <col min="10250" max="10250" width="15.625" style="148" customWidth="1"/>
    <col min="10251" max="10251" width="2.25" style="148" customWidth="1"/>
    <col min="10252" max="10496" width="9" style="148"/>
    <col min="10497" max="10497" width="3.375" style="148" customWidth="1"/>
    <col min="10498" max="10500" width="2.25" style="148" customWidth="1"/>
    <col min="10501" max="10501" width="13.25" style="148" customWidth="1"/>
    <col min="10502" max="10502" width="18.25" style="148" customWidth="1"/>
    <col min="10503" max="10505" width="12" style="148" customWidth="1"/>
    <col min="10506" max="10506" width="15.625" style="148" customWidth="1"/>
    <col min="10507" max="10507" width="2.25" style="148" customWidth="1"/>
    <col min="10508" max="10752" width="9" style="148"/>
    <col min="10753" max="10753" width="3.375" style="148" customWidth="1"/>
    <col min="10754" max="10756" width="2.25" style="148" customWidth="1"/>
    <col min="10757" max="10757" width="13.25" style="148" customWidth="1"/>
    <col min="10758" max="10758" width="18.25" style="148" customWidth="1"/>
    <col min="10759" max="10761" width="12" style="148" customWidth="1"/>
    <col min="10762" max="10762" width="15.625" style="148" customWidth="1"/>
    <col min="10763" max="10763" width="2.25" style="148" customWidth="1"/>
    <col min="10764" max="11008" width="9" style="148"/>
    <col min="11009" max="11009" width="3.375" style="148" customWidth="1"/>
    <col min="11010" max="11012" width="2.25" style="148" customWidth="1"/>
    <col min="11013" max="11013" width="13.25" style="148" customWidth="1"/>
    <col min="11014" max="11014" width="18.25" style="148" customWidth="1"/>
    <col min="11015" max="11017" width="12" style="148" customWidth="1"/>
    <col min="11018" max="11018" width="15.625" style="148" customWidth="1"/>
    <col min="11019" max="11019" width="2.25" style="148" customWidth="1"/>
    <col min="11020" max="11264" width="9" style="148"/>
    <col min="11265" max="11265" width="3.375" style="148" customWidth="1"/>
    <col min="11266" max="11268" width="2.25" style="148" customWidth="1"/>
    <col min="11269" max="11269" width="13.25" style="148" customWidth="1"/>
    <col min="11270" max="11270" width="18.25" style="148" customWidth="1"/>
    <col min="11271" max="11273" width="12" style="148" customWidth="1"/>
    <col min="11274" max="11274" width="15.625" style="148" customWidth="1"/>
    <col min="11275" max="11275" width="2.25" style="148" customWidth="1"/>
    <col min="11276" max="11520" width="9" style="148"/>
    <col min="11521" max="11521" width="3.375" style="148" customWidth="1"/>
    <col min="11522" max="11524" width="2.25" style="148" customWidth="1"/>
    <col min="11525" max="11525" width="13.25" style="148" customWidth="1"/>
    <col min="11526" max="11526" width="18.25" style="148" customWidth="1"/>
    <col min="11527" max="11529" width="12" style="148" customWidth="1"/>
    <col min="11530" max="11530" width="15.625" style="148" customWidth="1"/>
    <col min="11531" max="11531" width="2.25" style="148" customWidth="1"/>
    <col min="11532" max="11776" width="9" style="148"/>
    <col min="11777" max="11777" width="3.375" style="148" customWidth="1"/>
    <col min="11778" max="11780" width="2.25" style="148" customWidth="1"/>
    <col min="11781" max="11781" width="13.25" style="148" customWidth="1"/>
    <col min="11782" max="11782" width="18.25" style="148" customWidth="1"/>
    <col min="11783" max="11785" width="12" style="148" customWidth="1"/>
    <col min="11786" max="11786" width="15.625" style="148" customWidth="1"/>
    <col min="11787" max="11787" width="2.25" style="148" customWidth="1"/>
    <col min="11788" max="12032" width="9" style="148"/>
    <col min="12033" max="12033" width="3.375" style="148" customWidth="1"/>
    <col min="12034" max="12036" width="2.25" style="148" customWidth="1"/>
    <col min="12037" max="12037" width="13.25" style="148" customWidth="1"/>
    <col min="12038" max="12038" width="18.25" style="148" customWidth="1"/>
    <col min="12039" max="12041" width="12" style="148" customWidth="1"/>
    <col min="12042" max="12042" width="15.625" style="148" customWidth="1"/>
    <col min="12043" max="12043" width="2.25" style="148" customWidth="1"/>
    <col min="12044" max="12288" width="9" style="148"/>
    <col min="12289" max="12289" width="3.375" style="148" customWidth="1"/>
    <col min="12290" max="12292" width="2.25" style="148" customWidth="1"/>
    <col min="12293" max="12293" width="13.25" style="148" customWidth="1"/>
    <col min="12294" max="12294" width="18.25" style="148" customWidth="1"/>
    <col min="12295" max="12297" width="12" style="148" customWidth="1"/>
    <col min="12298" max="12298" width="15.625" style="148" customWidth="1"/>
    <col min="12299" max="12299" width="2.25" style="148" customWidth="1"/>
    <col min="12300" max="12544" width="9" style="148"/>
    <col min="12545" max="12545" width="3.375" style="148" customWidth="1"/>
    <col min="12546" max="12548" width="2.25" style="148" customWidth="1"/>
    <col min="12549" max="12549" width="13.25" style="148" customWidth="1"/>
    <col min="12550" max="12550" width="18.25" style="148" customWidth="1"/>
    <col min="12551" max="12553" width="12" style="148" customWidth="1"/>
    <col min="12554" max="12554" width="15.625" style="148" customWidth="1"/>
    <col min="12555" max="12555" width="2.25" style="148" customWidth="1"/>
    <col min="12556" max="12800" width="9" style="148"/>
    <col min="12801" max="12801" width="3.375" style="148" customWidth="1"/>
    <col min="12802" max="12804" width="2.25" style="148" customWidth="1"/>
    <col min="12805" max="12805" width="13.25" style="148" customWidth="1"/>
    <col min="12806" max="12806" width="18.25" style="148" customWidth="1"/>
    <col min="12807" max="12809" width="12" style="148" customWidth="1"/>
    <col min="12810" max="12810" width="15.625" style="148" customWidth="1"/>
    <col min="12811" max="12811" width="2.25" style="148" customWidth="1"/>
    <col min="12812" max="13056" width="9" style="148"/>
    <col min="13057" max="13057" width="3.375" style="148" customWidth="1"/>
    <col min="13058" max="13060" width="2.25" style="148" customWidth="1"/>
    <col min="13061" max="13061" width="13.25" style="148" customWidth="1"/>
    <col min="13062" max="13062" width="18.25" style="148" customWidth="1"/>
    <col min="13063" max="13065" width="12" style="148" customWidth="1"/>
    <col min="13066" max="13066" width="15.625" style="148" customWidth="1"/>
    <col min="13067" max="13067" width="2.25" style="148" customWidth="1"/>
    <col min="13068" max="13312" width="9" style="148"/>
    <col min="13313" max="13313" width="3.375" style="148" customWidth="1"/>
    <col min="13314" max="13316" width="2.25" style="148" customWidth="1"/>
    <col min="13317" max="13317" width="13.25" style="148" customWidth="1"/>
    <col min="13318" max="13318" width="18.25" style="148" customWidth="1"/>
    <col min="13319" max="13321" width="12" style="148" customWidth="1"/>
    <col min="13322" max="13322" width="15.625" style="148" customWidth="1"/>
    <col min="13323" max="13323" width="2.25" style="148" customWidth="1"/>
    <col min="13324" max="13568" width="9" style="148"/>
    <col min="13569" max="13569" width="3.375" style="148" customWidth="1"/>
    <col min="13570" max="13572" width="2.25" style="148" customWidth="1"/>
    <col min="13573" max="13573" width="13.25" style="148" customWidth="1"/>
    <col min="13574" max="13574" width="18.25" style="148" customWidth="1"/>
    <col min="13575" max="13577" width="12" style="148" customWidth="1"/>
    <col min="13578" max="13578" width="15.625" style="148" customWidth="1"/>
    <col min="13579" max="13579" width="2.25" style="148" customWidth="1"/>
    <col min="13580" max="13824" width="9" style="148"/>
    <col min="13825" max="13825" width="3.375" style="148" customWidth="1"/>
    <col min="13826" max="13828" width="2.25" style="148" customWidth="1"/>
    <col min="13829" max="13829" width="13.25" style="148" customWidth="1"/>
    <col min="13830" max="13830" width="18.25" style="148" customWidth="1"/>
    <col min="13831" max="13833" width="12" style="148" customWidth="1"/>
    <col min="13834" max="13834" width="15.625" style="148" customWidth="1"/>
    <col min="13835" max="13835" width="2.25" style="148" customWidth="1"/>
    <col min="13836" max="14080" width="9" style="148"/>
    <col min="14081" max="14081" width="3.375" style="148" customWidth="1"/>
    <col min="14082" max="14084" width="2.25" style="148" customWidth="1"/>
    <col min="14085" max="14085" width="13.25" style="148" customWidth="1"/>
    <col min="14086" max="14086" width="18.25" style="148" customWidth="1"/>
    <col min="14087" max="14089" width="12" style="148" customWidth="1"/>
    <col min="14090" max="14090" width="15.625" style="148" customWidth="1"/>
    <col min="14091" max="14091" width="2.25" style="148" customWidth="1"/>
    <col min="14092" max="14336" width="9" style="148"/>
    <col min="14337" max="14337" width="3.375" style="148" customWidth="1"/>
    <col min="14338" max="14340" width="2.25" style="148" customWidth="1"/>
    <col min="14341" max="14341" width="13.25" style="148" customWidth="1"/>
    <col min="14342" max="14342" width="18.25" style="148" customWidth="1"/>
    <col min="14343" max="14345" width="12" style="148" customWidth="1"/>
    <col min="14346" max="14346" width="15.625" style="148" customWidth="1"/>
    <col min="14347" max="14347" width="2.25" style="148" customWidth="1"/>
    <col min="14348" max="14592" width="9" style="148"/>
    <col min="14593" max="14593" width="3.375" style="148" customWidth="1"/>
    <col min="14594" max="14596" width="2.25" style="148" customWidth="1"/>
    <col min="14597" max="14597" width="13.25" style="148" customWidth="1"/>
    <col min="14598" max="14598" width="18.25" style="148" customWidth="1"/>
    <col min="14599" max="14601" width="12" style="148" customWidth="1"/>
    <col min="14602" max="14602" width="15.625" style="148" customWidth="1"/>
    <col min="14603" max="14603" width="2.25" style="148" customWidth="1"/>
    <col min="14604" max="14848" width="9" style="148"/>
    <col min="14849" max="14849" width="3.375" style="148" customWidth="1"/>
    <col min="14850" max="14852" width="2.25" style="148" customWidth="1"/>
    <col min="14853" max="14853" width="13.25" style="148" customWidth="1"/>
    <col min="14854" max="14854" width="18.25" style="148" customWidth="1"/>
    <col min="14855" max="14857" width="12" style="148" customWidth="1"/>
    <col min="14858" max="14858" width="15.625" style="148" customWidth="1"/>
    <col min="14859" max="14859" width="2.25" style="148" customWidth="1"/>
    <col min="14860" max="15104" width="9" style="148"/>
    <col min="15105" max="15105" width="3.375" style="148" customWidth="1"/>
    <col min="15106" max="15108" width="2.25" style="148" customWidth="1"/>
    <col min="15109" max="15109" width="13.25" style="148" customWidth="1"/>
    <col min="15110" max="15110" width="18.25" style="148" customWidth="1"/>
    <col min="15111" max="15113" width="12" style="148" customWidth="1"/>
    <col min="15114" max="15114" width="15.625" style="148" customWidth="1"/>
    <col min="15115" max="15115" width="2.25" style="148" customWidth="1"/>
    <col min="15116" max="15360" width="9" style="148"/>
    <col min="15361" max="15361" width="3.375" style="148" customWidth="1"/>
    <col min="15362" max="15364" width="2.25" style="148" customWidth="1"/>
    <col min="15365" max="15365" width="13.25" style="148" customWidth="1"/>
    <col min="15366" max="15366" width="18.25" style="148" customWidth="1"/>
    <col min="15367" max="15369" width="12" style="148" customWidth="1"/>
    <col min="15370" max="15370" width="15.625" style="148" customWidth="1"/>
    <col min="15371" max="15371" width="2.25" style="148" customWidth="1"/>
    <col min="15372" max="15616" width="9" style="148"/>
    <col min="15617" max="15617" width="3.375" style="148" customWidth="1"/>
    <col min="15618" max="15620" width="2.25" style="148" customWidth="1"/>
    <col min="15621" max="15621" width="13.25" style="148" customWidth="1"/>
    <col min="15622" max="15622" width="18.25" style="148" customWidth="1"/>
    <col min="15623" max="15625" width="12" style="148" customWidth="1"/>
    <col min="15626" max="15626" width="15.625" style="148" customWidth="1"/>
    <col min="15627" max="15627" width="2.25" style="148" customWidth="1"/>
    <col min="15628" max="15872" width="9" style="148"/>
    <col min="15873" max="15873" width="3.375" style="148" customWidth="1"/>
    <col min="15874" max="15876" width="2.25" style="148" customWidth="1"/>
    <col min="15877" max="15877" width="13.25" style="148" customWidth="1"/>
    <col min="15878" max="15878" width="18.25" style="148" customWidth="1"/>
    <col min="15879" max="15881" width="12" style="148" customWidth="1"/>
    <col min="15882" max="15882" width="15.625" style="148" customWidth="1"/>
    <col min="15883" max="15883" width="2.25" style="148" customWidth="1"/>
    <col min="15884" max="16128" width="9" style="148"/>
    <col min="16129" max="16129" width="3.375" style="148" customWidth="1"/>
    <col min="16130" max="16132" width="2.25" style="148" customWidth="1"/>
    <col min="16133" max="16133" width="13.25" style="148" customWidth="1"/>
    <col min="16134" max="16134" width="18.25" style="148" customWidth="1"/>
    <col min="16135" max="16137" width="12" style="148" customWidth="1"/>
    <col min="16138" max="16138" width="15.625" style="148" customWidth="1"/>
    <col min="16139" max="16139" width="2.25" style="148" customWidth="1"/>
    <col min="16140" max="16384" width="9" style="148"/>
  </cols>
  <sheetData>
    <row r="1" spans="1:11" s="147" customFormat="1" ht="18.75" customHeight="1" thickBot="1">
      <c r="B1" s="173" t="s">
        <v>348</v>
      </c>
      <c r="C1" s="174"/>
      <c r="D1" s="174"/>
      <c r="E1" s="174"/>
      <c r="F1" s="174"/>
      <c r="G1" s="174"/>
      <c r="H1" s="174"/>
      <c r="I1" s="174"/>
      <c r="J1" s="175"/>
      <c r="K1" s="174"/>
    </row>
    <row r="2" spans="1:11" ht="27" customHeight="1" thickBot="1">
      <c r="B2" s="1071" t="s">
        <v>539</v>
      </c>
      <c r="C2" s="1072"/>
      <c r="D2" s="1072"/>
      <c r="E2" s="1072"/>
      <c r="F2" s="1072"/>
      <c r="G2" s="1072"/>
      <c r="H2" s="1072"/>
      <c r="I2" s="1072"/>
      <c r="J2" s="1073"/>
      <c r="K2" s="275"/>
    </row>
    <row r="3" spans="1:11">
      <c r="A3" s="176"/>
      <c r="B3" s="177"/>
      <c r="C3" s="177"/>
      <c r="D3" s="177"/>
      <c r="E3" s="177"/>
      <c r="F3" s="177"/>
      <c r="G3" s="177"/>
      <c r="H3" s="177"/>
      <c r="I3" s="177"/>
      <c r="J3" s="177"/>
      <c r="K3" s="178"/>
    </row>
    <row r="4" spans="1:11" ht="15" thickBot="1">
      <c r="A4" s="176"/>
      <c r="B4" s="178"/>
      <c r="C4" s="178"/>
      <c r="D4" s="178"/>
      <c r="E4" s="178"/>
      <c r="F4" s="178"/>
      <c r="G4" s="178"/>
      <c r="H4" s="178"/>
      <c r="I4" s="178"/>
      <c r="J4" s="464" t="s">
        <v>138</v>
      </c>
      <c r="K4" s="178"/>
    </row>
    <row r="5" spans="1:11">
      <c r="A5" s="176"/>
      <c r="B5" s="1058" t="s">
        <v>252</v>
      </c>
      <c r="C5" s="1059"/>
      <c r="D5" s="1059"/>
      <c r="E5" s="1059"/>
      <c r="F5" s="1060"/>
      <c r="G5" s="1064" t="s">
        <v>572</v>
      </c>
      <c r="H5" s="1064"/>
      <c r="I5" s="1065"/>
      <c r="J5" s="1066" t="s">
        <v>48</v>
      </c>
      <c r="K5" s="149"/>
    </row>
    <row r="6" spans="1:11" ht="15" thickBot="1">
      <c r="A6" s="176"/>
      <c r="B6" s="1061"/>
      <c r="C6" s="1062"/>
      <c r="D6" s="1062"/>
      <c r="E6" s="1062"/>
      <c r="F6" s="1063"/>
      <c r="G6" s="481" t="s">
        <v>8</v>
      </c>
      <c r="H6" s="482" t="s">
        <v>347</v>
      </c>
      <c r="I6" s="483" t="s">
        <v>9</v>
      </c>
      <c r="J6" s="1067"/>
      <c r="K6" s="149"/>
    </row>
    <row r="7" spans="1:11">
      <c r="A7" s="179"/>
      <c r="B7" s="479" t="s">
        <v>452</v>
      </c>
      <c r="C7" s="416"/>
      <c r="D7" s="416"/>
      <c r="E7" s="416"/>
      <c r="F7" s="480"/>
      <c r="G7" s="408"/>
      <c r="H7" s="409"/>
      <c r="I7" s="410"/>
      <c r="J7" s="411"/>
      <c r="K7" s="149"/>
    </row>
    <row r="8" spans="1:11">
      <c r="A8" s="179"/>
      <c r="B8" s="401" t="s">
        <v>453</v>
      </c>
      <c r="C8" s="402"/>
      <c r="D8" s="402"/>
      <c r="E8" s="402"/>
      <c r="F8" s="403"/>
      <c r="G8" s="404"/>
      <c r="H8" s="405"/>
      <c r="I8" s="406"/>
      <c r="J8" s="407"/>
      <c r="K8" s="149"/>
    </row>
    <row r="9" spans="1:11">
      <c r="A9" s="179"/>
      <c r="B9" s="1068" t="s">
        <v>454</v>
      </c>
      <c r="C9" s="1069"/>
      <c r="D9" s="1069"/>
      <c r="E9" s="1069"/>
      <c r="F9" s="1070"/>
      <c r="G9" s="408"/>
      <c r="H9" s="409"/>
      <c r="I9" s="410"/>
      <c r="J9" s="411"/>
      <c r="K9" s="149"/>
    </row>
    <row r="10" spans="1:11">
      <c r="A10" s="179"/>
      <c r="B10" s="412" t="s">
        <v>455</v>
      </c>
      <c r="C10" s="413"/>
      <c r="D10" s="413"/>
      <c r="E10" s="413"/>
      <c r="F10" s="414"/>
      <c r="G10" s="408"/>
      <c r="H10" s="409"/>
      <c r="I10" s="410"/>
      <c r="J10" s="411"/>
      <c r="K10" s="149"/>
    </row>
    <row r="11" spans="1:11">
      <c r="A11" s="179"/>
      <c r="B11" s="415" t="s">
        <v>456</v>
      </c>
      <c r="C11" s="416"/>
      <c r="D11" s="416"/>
      <c r="E11" s="416"/>
      <c r="F11" s="403"/>
      <c r="G11" s="408"/>
      <c r="H11" s="409"/>
      <c r="I11" s="410"/>
      <c r="J11" s="411"/>
      <c r="K11" s="149"/>
    </row>
    <row r="12" spans="1:11">
      <c r="A12" s="180"/>
      <c r="B12" s="417"/>
      <c r="C12" s="418" t="s">
        <v>253</v>
      </c>
      <c r="D12" s="416"/>
      <c r="E12" s="416"/>
      <c r="F12" s="403"/>
      <c r="G12" s="408"/>
      <c r="H12" s="409"/>
      <c r="I12" s="410"/>
      <c r="J12" s="411"/>
      <c r="K12" s="149"/>
    </row>
    <row r="13" spans="1:11">
      <c r="A13" s="176"/>
      <c r="B13" s="419"/>
      <c r="C13" s="420"/>
      <c r="D13" s="421" t="s">
        <v>384</v>
      </c>
      <c r="E13" s="413"/>
      <c r="F13" s="422"/>
      <c r="G13" s="423"/>
      <c r="H13" s="424"/>
      <c r="I13" s="425"/>
      <c r="J13" s="426"/>
      <c r="K13" s="149"/>
    </row>
    <row r="14" spans="1:11">
      <c r="A14" s="176"/>
      <c r="B14" s="419"/>
      <c r="C14" s="420"/>
      <c r="D14" s="420"/>
      <c r="E14" s="413" t="s">
        <v>254</v>
      </c>
      <c r="F14" s="422"/>
      <c r="G14" s="423"/>
      <c r="H14" s="424"/>
      <c r="I14" s="425"/>
      <c r="J14" s="426"/>
      <c r="K14" s="149"/>
    </row>
    <row r="15" spans="1:11">
      <c r="A15" s="176"/>
      <c r="B15" s="419"/>
      <c r="C15" s="420"/>
      <c r="D15" s="420"/>
      <c r="E15" s="413" t="s">
        <v>255</v>
      </c>
      <c r="F15" s="422"/>
      <c r="G15" s="423"/>
      <c r="H15" s="424"/>
      <c r="I15" s="425"/>
      <c r="J15" s="426"/>
      <c r="K15" s="149"/>
    </row>
    <row r="16" spans="1:11">
      <c r="A16" s="176"/>
      <c r="B16" s="419"/>
      <c r="C16" s="420"/>
      <c r="D16" s="420"/>
      <c r="E16" s="413" t="s">
        <v>256</v>
      </c>
      <c r="F16" s="422"/>
      <c r="G16" s="423"/>
      <c r="H16" s="424"/>
      <c r="I16" s="425"/>
      <c r="J16" s="426"/>
      <c r="K16" s="149"/>
    </row>
    <row r="17" spans="1:11">
      <c r="A17" s="176"/>
      <c r="B17" s="427"/>
      <c r="C17" s="428"/>
      <c r="D17" s="429"/>
      <c r="E17" s="430" t="s">
        <v>257</v>
      </c>
      <c r="F17" s="431"/>
      <c r="G17" s="423"/>
      <c r="H17" s="424"/>
      <c r="I17" s="425"/>
      <c r="J17" s="426"/>
      <c r="K17" s="149"/>
    </row>
    <row r="18" spans="1:11">
      <c r="A18" s="176"/>
      <c r="B18" s="427"/>
      <c r="C18" s="428"/>
      <c r="D18" s="432" t="s">
        <v>385</v>
      </c>
      <c r="E18" s="430"/>
      <c r="F18" s="431"/>
      <c r="G18" s="423"/>
      <c r="H18" s="424"/>
      <c r="I18" s="425"/>
      <c r="J18" s="426"/>
      <c r="K18" s="149"/>
    </row>
    <row r="19" spans="1:11">
      <c r="A19" s="176"/>
      <c r="B19" s="427"/>
      <c r="C19" s="428"/>
      <c r="D19" s="428"/>
      <c r="E19" s="430" t="s">
        <v>254</v>
      </c>
      <c r="F19" s="431"/>
      <c r="G19" s="423"/>
      <c r="H19" s="424"/>
      <c r="I19" s="425"/>
      <c r="J19" s="426"/>
      <c r="K19" s="149"/>
    </row>
    <row r="20" spans="1:11">
      <c r="A20" s="176"/>
      <c r="B20" s="427"/>
      <c r="C20" s="428"/>
      <c r="D20" s="428"/>
      <c r="E20" s="430" t="s">
        <v>255</v>
      </c>
      <c r="F20" s="431"/>
      <c r="G20" s="423"/>
      <c r="H20" s="424"/>
      <c r="I20" s="425"/>
      <c r="J20" s="426"/>
      <c r="K20" s="149"/>
    </row>
    <row r="21" spans="1:11">
      <c r="A21" s="176"/>
      <c r="B21" s="427"/>
      <c r="C21" s="428"/>
      <c r="D21" s="428"/>
      <c r="E21" s="430" t="s">
        <v>256</v>
      </c>
      <c r="F21" s="431"/>
      <c r="G21" s="423"/>
      <c r="H21" s="424"/>
      <c r="I21" s="425"/>
      <c r="J21" s="426"/>
      <c r="K21" s="149"/>
    </row>
    <row r="22" spans="1:11">
      <c r="A22" s="176"/>
      <c r="B22" s="427"/>
      <c r="C22" s="428"/>
      <c r="D22" s="429"/>
      <c r="E22" s="430" t="s">
        <v>257</v>
      </c>
      <c r="F22" s="431"/>
      <c r="G22" s="423"/>
      <c r="H22" s="424"/>
      <c r="I22" s="425"/>
      <c r="J22" s="426"/>
      <c r="K22" s="149"/>
    </row>
    <row r="23" spans="1:11">
      <c r="A23" s="176"/>
      <c r="B23" s="427"/>
      <c r="C23" s="428"/>
      <c r="D23" s="432" t="s">
        <v>386</v>
      </c>
      <c r="E23" s="430"/>
      <c r="F23" s="431"/>
      <c r="G23" s="423"/>
      <c r="H23" s="424"/>
      <c r="I23" s="425"/>
      <c r="J23" s="426"/>
      <c r="K23" s="149"/>
    </row>
    <row r="24" spans="1:11">
      <c r="A24" s="176"/>
      <c r="B24" s="427"/>
      <c r="C24" s="428"/>
      <c r="D24" s="428"/>
      <c r="E24" s="430" t="s">
        <v>254</v>
      </c>
      <c r="F24" s="431"/>
      <c r="G24" s="423"/>
      <c r="H24" s="424"/>
      <c r="I24" s="425"/>
      <c r="J24" s="426"/>
      <c r="K24" s="149"/>
    </row>
    <row r="25" spans="1:11">
      <c r="A25" s="176"/>
      <c r="B25" s="427"/>
      <c r="C25" s="428"/>
      <c r="D25" s="428"/>
      <c r="E25" s="430" t="s">
        <v>255</v>
      </c>
      <c r="F25" s="431"/>
      <c r="G25" s="423"/>
      <c r="H25" s="424"/>
      <c r="I25" s="425"/>
      <c r="J25" s="426"/>
      <c r="K25" s="149"/>
    </row>
    <row r="26" spans="1:11">
      <c r="A26" s="176"/>
      <c r="B26" s="427"/>
      <c r="C26" s="428"/>
      <c r="D26" s="428"/>
      <c r="E26" s="430" t="s">
        <v>256</v>
      </c>
      <c r="F26" s="431"/>
      <c r="G26" s="423"/>
      <c r="H26" s="424"/>
      <c r="I26" s="425"/>
      <c r="J26" s="426"/>
      <c r="K26" s="149"/>
    </row>
    <row r="27" spans="1:11">
      <c r="A27" s="176"/>
      <c r="B27" s="427"/>
      <c r="C27" s="428"/>
      <c r="D27" s="429"/>
      <c r="E27" s="430" t="s">
        <v>257</v>
      </c>
      <c r="F27" s="431"/>
      <c r="G27" s="423"/>
      <c r="H27" s="424"/>
      <c r="I27" s="425"/>
      <c r="J27" s="426"/>
      <c r="K27" s="149"/>
    </row>
    <row r="28" spans="1:11">
      <c r="A28" s="176"/>
      <c r="B28" s="427"/>
      <c r="C28" s="433"/>
      <c r="D28" s="434" t="s">
        <v>247</v>
      </c>
      <c r="E28" s="430"/>
      <c r="F28" s="431"/>
      <c r="G28" s="435"/>
      <c r="H28" s="436"/>
      <c r="I28" s="437"/>
      <c r="J28" s="438"/>
      <c r="K28" s="149"/>
    </row>
    <row r="29" spans="1:11">
      <c r="A29" s="176"/>
      <c r="B29" s="427"/>
      <c r="C29" s="428"/>
      <c r="D29" s="428"/>
      <c r="E29" s="430" t="s">
        <v>254</v>
      </c>
      <c r="F29" s="431"/>
      <c r="G29" s="423"/>
      <c r="H29" s="424"/>
      <c r="I29" s="425"/>
      <c r="J29" s="426"/>
      <c r="K29" s="149"/>
    </row>
    <row r="30" spans="1:11">
      <c r="A30" s="176"/>
      <c r="B30" s="427"/>
      <c r="C30" s="428"/>
      <c r="D30" s="428"/>
      <c r="E30" s="430" t="s">
        <v>255</v>
      </c>
      <c r="F30" s="431"/>
      <c r="G30" s="423"/>
      <c r="H30" s="424"/>
      <c r="I30" s="425"/>
      <c r="J30" s="426"/>
      <c r="K30" s="149"/>
    </row>
    <row r="31" spans="1:11">
      <c r="A31" s="176"/>
      <c r="B31" s="427"/>
      <c r="C31" s="428"/>
      <c r="D31" s="428"/>
      <c r="E31" s="430" t="s">
        <v>256</v>
      </c>
      <c r="F31" s="431"/>
      <c r="G31" s="423"/>
      <c r="H31" s="424"/>
      <c r="I31" s="425"/>
      <c r="J31" s="426"/>
      <c r="K31" s="149"/>
    </row>
    <row r="32" spans="1:11">
      <c r="A32" s="176"/>
      <c r="B32" s="427"/>
      <c r="C32" s="428"/>
      <c r="D32" s="429"/>
      <c r="E32" s="430" t="s">
        <v>257</v>
      </c>
      <c r="F32" s="431"/>
      <c r="G32" s="423"/>
      <c r="H32" s="424"/>
      <c r="I32" s="425"/>
      <c r="J32" s="426"/>
      <c r="K32" s="149"/>
    </row>
    <row r="33" spans="1:11">
      <c r="A33" s="176"/>
      <c r="B33" s="439"/>
      <c r="C33" s="433"/>
      <c r="D33" s="440" t="s">
        <v>250</v>
      </c>
      <c r="E33" s="441"/>
      <c r="F33" s="431"/>
      <c r="G33" s="435"/>
      <c r="H33" s="436"/>
      <c r="I33" s="437"/>
      <c r="J33" s="438"/>
      <c r="K33" s="149"/>
    </row>
    <row r="34" spans="1:11">
      <c r="A34" s="176"/>
      <c r="B34" s="427"/>
      <c r="C34" s="428"/>
      <c r="D34" s="428"/>
      <c r="E34" s="430" t="s">
        <v>254</v>
      </c>
      <c r="F34" s="431"/>
      <c r="G34" s="423"/>
      <c r="H34" s="424"/>
      <c r="I34" s="425"/>
      <c r="J34" s="426"/>
      <c r="K34" s="149"/>
    </row>
    <row r="35" spans="1:11">
      <c r="A35" s="176"/>
      <c r="B35" s="427"/>
      <c r="C35" s="428"/>
      <c r="D35" s="428"/>
      <c r="E35" s="430" t="s">
        <v>255</v>
      </c>
      <c r="F35" s="431"/>
      <c r="G35" s="423"/>
      <c r="H35" s="424"/>
      <c r="I35" s="425"/>
      <c r="J35" s="426"/>
      <c r="K35" s="149"/>
    </row>
    <row r="36" spans="1:11">
      <c r="A36" s="176"/>
      <c r="B36" s="427"/>
      <c r="C36" s="428"/>
      <c r="D36" s="428"/>
      <c r="E36" s="430" t="s">
        <v>256</v>
      </c>
      <c r="F36" s="431"/>
      <c r="G36" s="423"/>
      <c r="H36" s="424"/>
      <c r="I36" s="425"/>
      <c r="J36" s="426"/>
      <c r="K36" s="149"/>
    </row>
    <row r="37" spans="1:11">
      <c r="A37" s="176"/>
      <c r="B37" s="427"/>
      <c r="C37" s="428"/>
      <c r="D37" s="429"/>
      <c r="E37" s="430" t="s">
        <v>257</v>
      </c>
      <c r="F37" s="431"/>
      <c r="G37" s="423"/>
      <c r="H37" s="424"/>
      <c r="I37" s="425"/>
      <c r="J37" s="426"/>
      <c r="K37" s="149"/>
    </row>
    <row r="38" spans="1:11">
      <c r="A38" s="176"/>
      <c r="B38" s="439"/>
      <c r="C38" s="433"/>
      <c r="D38" s="440" t="s">
        <v>251</v>
      </c>
      <c r="E38" s="441"/>
      <c r="F38" s="431"/>
      <c r="G38" s="435"/>
      <c r="H38" s="436"/>
      <c r="I38" s="437"/>
      <c r="J38" s="438"/>
      <c r="K38" s="149"/>
    </row>
    <row r="39" spans="1:11">
      <c r="A39" s="176"/>
      <c r="B39" s="427"/>
      <c r="C39" s="428"/>
      <c r="D39" s="428"/>
      <c r="E39" s="430" t="s">
        <v>254</v>
      </c>
      <c r="F39" s="431"/>
      <c r="G39" s="423"/>
      <c r="H39" s="424"/>
      <c r="I39" s="425"/>
      <c r="J39" s="426"/>
      <c r="K39" s="149"/>
    </row>
    <row r="40" spans="1:11">
      <c r="A40" s="176"/>
      <c r="B40" s="427"/>
      <c r="C40" s="428"/>
      <c r="D40" s="428"/>
      <c r="E40" s="430" t="s">
        <v>255</v>
      </c>
      <c r="F40" s="431"/>
      <c r="G40" s="423"/>
      <c r="H40" s="424"/>
      <c r="I40" s="425"/>
      <c r="J40" s="426"/>
      <c r="K40" s="149"/>
    </row>
    <row r="41" spans="1:11">
      <c r="A41" s="176"/>
      <c r="B41" s="427"/>
      <c r="C41" s="428"/>
      <c r="D41" s="428"/>
      <c r="E41" s="430" t="s">
        <v>256</v>
      </c>
      <c r="F41" s="431"/>
      <c r="G41" s="423"/>
      <c r="H41" s="424"/>
      <c r="I41" s="425"/>
      <c r="J41" s="426"/>
      <c r="K41" s="149"/>
    </row>
    <row r="42" spans="1:11">
      <c r="A42" s="176"/>
      <c r="B42" s="427"/>
      <c r="C42" s="428"/>
      <c r="D42" s="429"/>
      <c r="E42" s="430" t="s">
        <v>257</v>
      </c>
      <c r="F42" s="431"/>
      <c r="G42" s="423"/>
      <c r="H42" s="424"/>
      <c r="I42" s="425"/>
      <c r="J42" s="426"/>
      <c r="K42" s="149"/>
    </row>
    <row r="43" spans="1:11">
      <c r="A43" s="176"/>
      <c r="B43" s="427"/>
      <c r="C43" s="428"/>
      <c r="D43" s="440" t="s">
        <v>388</v>
      </c>
      <c r="E43" s="441"/>
      <c r="F43" s="431"/>
      <c r="G43" s="423"/>
      <c r="H43" s="424"/>
      <c r="I43" s="425"/>
      <c r="J43" s="426"/>
      <c r="K43" s="149"/>
    </row>
    <row r="44" spans="1:11">
      <c r="A44" s="176"/>
      <c r="B44" s="427"/>
      <c r="C44" s="428"/>
      <c r="D44" s="428"/>
      <c r="E44" s="430" t="s">
        <v>254</v>
      </c>
      <c r="F44" s="431"/>
      <c r="G44" s="423"/>
      <c r="H44" s="424"/>
      <c r="I44" s="425"/>
      <c r="J44" s="426"/>
      <c r="K44" s="149"/>
    </row>
    <row r="45" spans="1:11">
      <c r="A45" s="176"/>
      <c r="B45" s="427"/>
      <c r="C45" s="428"/>
      <c r="D45" s="428"/>
      <c r="E45" s="430" t="s">
        <v>255</v>
      </c>
      <c r="F45" s="431"/>
      <c r="G45" s="423"/>
      <c r="H45" s="424"/>
      <c r="I45" s="425"/>
      <c r="J45" s="426"/>
      <c r="K45" s="149"/>
    </row>
    <row r="46" spans="1:11">
      <c r="A46" s="176"/>
      <c r="B46" s="427"/>
      <c r="C46" s="428"/>
      <c r="D46" s="428"/>
      <c r="E46" s="430" t="s">
        <v>256</v>
      </c>
      <c r="F46" s="431"/>
      <c r="G46" s="423"/>
      <c r="H46" s="424"/>
      <c r="I46" s="425"/>
      <c r="J46" s="426"/>
      <c r="K46" s="149"/>
    </row>
    <row r="47" spans="1:11">
      <c r="A47" s="176"/>
      <c r="B47" s="427"/>
      <c r="C47" s="428"/>
      <c r="D47" s="429"/>
      <c r="E47" s="430" t="s">
        <v>257</v>
      </c>
      <c r="F47" s="431"/>
      <c r="G47" s="423"/>
      <c r="H47" s="424"/>
      <c r="I47" s="425"/>
      <c r="J47" s="426"/>
      <c r="K47" s="149"/>
    </row>
    <row r="48" spans="1:11">
      <c r="A48" s="176"/>
      <c r="B48" s="439"/>
      <c r="C48" s="433"/>
      <c r="D48" s="440" t="s">
        <v>258</v>
      </c>
      <c r="E48" s="441"/>
      <c r="F48" s="431"/>
      <c r="G48" s="435"/>
      <c r="H48" s="436"/>
      <c r="I48" s="437"/>
      <c r="J48" s="438"/>
      <c r="K48" s="149"/>
    </row>
    <row r="49" spans="1:11">
      <c r="A49" s="176"/>
      <c r="B49" s="427"/>
      <c r="C49" s="428"/>
      <c r="D49" s="428"/>
      <c r="E49" s="430" t="s">
        <v>254</v>
      </c>
      <c r="F49" s="431"/>
      <c r="G49" s="423"/>
      <c r="H49" s="424"/>
      <c r="I49" s="425"/>
      <c r="J49" s="426"/>
      <c r="K49" s="149"/>
    </row>
    <row r="50" spans="1:11">
      <c r="A50" s="176"/>
      <c r="B50" s="427"/>
      <c r="C50" s="428"/>
      <c r="D50" s="428"/>
      <c r="E50" s="430" t="s">
        <v>255</v>
      </c>
      <c r="F50" s="431"/>
      <c r="G50" s="423"/>
      <c r="H50" s="424"/>
      <c r="I50" s="425"/>
      <c r="J50" s="426"/>
      <c r="K50" s="149"/>
    </row>
    <row r="51" spans="1:11">
      <c r="A51" s="176"/>
      <c r="B51" s="427"/>
      <c r="C51" s="428"/>
      <c r="D51" s="428"/>
      <c r="E51" s="430" t="s">
        <v>256</v>
      </c>
      <c r="F51" s="431"/>
      <c r="G51" s="423"/>
      <c r="H51" s="424"/>
      <c r="I51" s="425"/>
      <c r="J51" s="426"/>
      <c r="K51" s="149"/>
    </row>
    <row r="52" spans="1:11">
      <c r="A52" s="176"/>
      <c r="B52" s="427"/>
      <c r="C52" s="428"/>
      <c r="D52" s="429"/>
      <c r="E52" s="430" t="s">
        <v>257</v>
      </c>
      <c r="F52" s="431"/>
      <c r="G52" s="423"/>
      <c r="H52" s="424"/>
      <c r="I52" s="425"/>
      <c r="J52" s="426"/>
      <c r="K52" s="149"/>
    </row>
    <row r="53" spans="1:11">
      <c r="A53" s="180"/>
      <c r="B53" s="439"/>
      <c r="C53" s="440" t="s">
        <v>259</v>
      </c>
      <c r="D53" s="441"/>
      <c r="E53" s="441"/>
      <c r="F53" s="442"/>
      <c r="G53" s="435"/>
      <c r="H53" s="436"/>
      <c r="I53" s="437"/>
      <c r="J53" s="438"/>
      <c r="K53" s="149"/>
    </row>
    <row r="54" spans="1:11">
      <c r="A54" s="180"/>
      <c r="B54" s="439"/>
      <c r="C54" s="443"/>
      <c r="D54" s="441" t="s">
        <v>260</v>
      </c>
      <c r="E54" s="441"/>
      <c r="F54" s="442"/>
      <c r="G54" s="435"/>
      <c r="H54" s="436"/>
      <c r="I54" s="437"/>
      <c r="J54" s="438"/>
      <c r="K54" s="149"/>
    </row>
    <row r="55" spans="1:11">
      <c r="A55" s="180"/>
      <c r="B55" s="439"/>
      <c r="C55" s="443"/>
      <c r="D55" s="441" t="s">
        <v>261</v>
      </c>
      <c r="E55" s="441"/>
      <c r="F55" s="442"/>
      <c r="G55" s="435"/>
      <c r="H55" s="436"/>
      <c r="I55" s="437"/>
      <c r="J55" s="438"/>
      <c r="K55" s="149"/>
    </row>
    <row r="56" spans="1:11">
      <c r="A56" s="180"/>
      <c r="B56" s="444"/>
      <c r="C56" s="445"/>
      <c r="D56" s="437"/>
      <c r="E56" s="441"/>
      <c r="F56" s="442"/>
      <c r="G56" s="435"/>
      <c r="H56" s="436"/>
      <c r="I56" s="437"/>
      <c r="J56" s="438"/>
      <c r="K56" s="149"/>
    </row>
    <row r="57" spans="1:11">
      <c r="A57" s="176"/>
      <c r="B57" s="1050" t="s">
        <v>457</v>
      </c>
      <c r="C57" s="1051"/>
      <c r="D57" s="1051"/>
      <c r="E57" s="1051"/>
      <c r="F57" s="1052"/>
      <c r="G57" s="446"/>
      <c r="H57" s="447"/>
      <c r="I57" s="448"/>
      <c r="J57" s="449"/>
      <c r="K57" s="149"/>
    </row>
    <row r="58" spans="1:11">
      <c r="A58" s="176"/>
      <c r="B58" s="401" t="s">
        <v>458</v>
      </c>
      <c r="C58" s="402"/>
      <c r="D58" s="402"/>
      <c r="E58" s="402"/>
      <c r="F58" s="403"/>
      <c r="G58" s="404"/>
      <c r="H58" s="405"/>
      <c r="I58" s="406"/>
      <c r="J58" s="407"/>
      <c r="K58" s="149"/>
    </row>
    <row r="59" spans="1:11">
      <c r="A59" s="180"/>
      <c r="B59" s="1047" t="s">
        <v>262</v>
      </c>
      <c r="C59" s="1048"/>
      <c r="D59" s="1048"/>
      <c r="E59" s="1048"/>
      <c r="F59" s="1049"/>
      <c r="G59" s="423"/>
      <c r="H59" s="424"/>
      <c r="I59" s="425"/>
      <c r="J59" s="426"/>
      <c r="K59" s="149"/>
    </row>
    <row r="60" spans="1:11">
      <c r="A60" s="180"/>
      <c r="B60" s="450" t="s">
        <v>459</v>
      </c>
      <c r="C60" s="441"/>
      <c r="D60" s="451"/>
      <c r="E60" s="441"/>
      <c r="F60" s="442"/>
      <c r="G60" s="423"/>
      <c r="H60" s="424"/>
      <c r="I60" s="425"/>
      <c r="J60" s="426"/>
      <c r="K60" s="149"/>
    </row>
    <row r="61" spans="1:11">
      <c r="A61" s="180"/>
      <c r="B61" s="452" t="s">
        <v>462</v>
      </c>
      <c r="C61" s="453"/>
      <c r="D61" s="454"/>
      <c r="E61" s="453"/>
      <c r="F61" s="455"/>
      <c r="G61" s="423"/>
      <c r="H61" s="424"/>
      <c r="I61" s="425"/>
      <c r="J61" s="426"/>
      <c r="K61" s="149"/>
    </row>
    <row r="62" spans="1:11">
      <c r="A62" s="180"/>
      <c r="B62" s="456"/>
      <c r="C62" s="457" t="s">
        <v>113</v>
      </c>
      <c r="D62" s="402"/>
      <c r="E62" s="402"/>
      <c r="F62" s="403"/>
      <c r="G62" s="408"/>
      <c r="H62" s="409"/>
      <c r="I62" s="410"/>
      <c r="J62" s="411"/>
      <c r="K62" s="149"/>
    </row>
    <row r="63" spans="1:11">
      <c r="A63" s="180"/>
      <c r="B63" s="452"/>
      <c r="C63" s="458" t="s">
        <v>490</v>
      </c>
      <c r="D63" s="459"/>
      <c r="E63" s="460"/>
      <c r="F63" s="431"/>
      <c r="G63" s="423"/>
      <c r="H63" s="424"/>
      <c r="I63" s="425"/>
      <c r="J63" s="426"/>
      <c r="K63" s="149"/>
    </row>
    <row r="64" spans="1:11">
      <c r="A64" s="176"/>
      <c r="B64" s="1053" t="s">
        <v>460</v>
      </c>
      <c r="C64" s="1054"/>
      <c r="D64" s="1054"/>
      <c r="E64" s="1054"/>
      <c r="F64" s="1055"/>
      <c r="G64" s="423"/>
      <c r="H64" s="424"/>
      <c r="I64" s="425"/>
      <c r="J64" s="426"/>
      <c r="K64" s="149"/>
    </row>
    <row r="65" spans="1:11">
      <c r="A65" s="176"/>
      <c r="B65" s="427"/>
      <c r="C65" s="461" t="s">
        <v>263</v>
      </c>
      <c r="D65" s="462"/>
      <c r="E65" s="462"/>
      <c r="F65" s="431"/>
      <c r="G65" s="423"/>
      <c r="H65" s="424"/>
      <c r="I65" s="425"/>
      <c r="J65" s="426"/>
      <c r="K65" s="149"/>
    </row>
    <row r="66" spans="1:11">
      <c r="A66" s="176"/>
      <c r="B66" s="427"/>
      <c r="C66" s="463" t="s">
        <v>264</v>
      </c>
      <c r="D66" s="430"/>
      <c r="E66" s="430"/>
      <c r="F66" s="431"/>
      <c r="G66" s="435"/>
      <c r="H66" s="436"/>
      <c r="I66" s="437"/>
      <c r="J66" s="438"/>
      <c r="K66" s="149"/>
    </row>
    <row r="67" spans="1:11" ht="15" thickBot="1">
      <c r="A67" s="176"/>
      <c r="B67" s="472"/>
      <c r="C67" s="473"/>
      <c r="D67" s="474"/>
      <c r="E67" s="474"/>
      <c r="F67" s="475"/>
      <c r="G67" s="476"/>
      <c r="H67" s="477"/>
      <c r="I67" s="473"/>
      <c r="J67" s="478"/>
      <c r="K67" s="149"/>
    </row>
    <row r="68" spans="1:11" ht="21.75" customHeight="1" thickTop="1" thickBot="1">
      <c r="A68" s="176"/>
      <c r="B68" s="465" t="s">
        <v>461</v>
      </c>
      <c r="C68" s="466"/>
      <c r="D68" s="466"/>
      <c r="E68" s="466"/>
      <c r="F68" s="467"/>
      <c r="G68" s="468"/>
      <c r="H68" s="469"/>
      <c r="I68" s="470"/>
      <c r="J68" s="471"/>
      <c r="K68" s="149"/>
    </row>
    <row r="69" spans="1:11" s="180" customFormat="1">
      <c r="B69" s="399"/>
      <c r="C69" s="400"/>
      <c r="D69" s="400"/>
      <c r="E69" s="400"/>
      <c r="F69" s="400"/>
      <c r="G69" s="400"/>
      <c r="H69" s="400"/>
      <c r="I69" s="400"/>
      <c r="J69" s="400"/>
      <c r="K69" s="291"/>
    </row>
    <row r="70" spans="1:11" ht="31.5" customHeight="1">
      <c r="A70" s="176"/>
      <c r="B70" s="176"/>
      <c r="C70" s="176"/>
      <c r="D70" s="176"/>
      <c r="E70" s="176"/>
      <c r="F70" s="176"/>
      <c r="G70" s="176"/>
      <c r="H70" s="182" t="s">
        <v>399</v>
      </c>
      <c r="I70" s="1045"/>
      <c r="J70" s="1046"/>
    </row>
    <row r="71" spans="1:11" ht="13.5" customHeight="1">
      <c r="A71" s="176"/>
      <c r="B71" s="166" t="s">
        <v>402</v>
      </c>
      <c r="C71" s="167" t="s">
        <v>403</v>
      </c>
      <c r="D71" s="168"/>
      <c r="E71" s="168"/>
      <c r="F71" s="168"/>
      <c r="G71" s="168"/>
      <c r="H71" s="168"/>
      <c r="I71" s="168"/>
      <c r="J71" s="168"/>
      <c r="K71" s="149"/>
    </row>
    <row r="72" spans="1:11" ht="13.5" customHeight="1">
      <c r="A72" s="176"/>
      <c r="B72" s="166" t="s">
        <v>402</v>
      </c>
      <c r="C72" s="166" t="s">
        <v>551</v>
      </c>
      <c r="D72" s="166"/>
      <c r="E72" s="166"/>
      <c r="F72" s="166"/>
      <c r="G72" s="166"/>
      <c r="H72" s="166"/>
      <c r="I72" s="166"/>
      <c r="J72" s="166"/>
      <c r="K72" s="149"/>
    </row>
    <row r="73" spans="1:11" ht="13.5" customHeight="1">
      <c r="A73" s="176"/>
      <c r="B73" s="166" t="s">
        <v>402</v>
      </c>
      <c r="C73" s="166" t="s">
        <v>265</v>
      </c>
      <c r="D73" s="166"/>
      <c r="E73" s="166"/>
      <c r="F73" s="166"/>
      <c r="G73" s="166"/>
      <c r="H73" s="166"/>
      <c r="I73" s="166"/>
      <c r="J73" s="166"/>
      <c r="K73" s="149"/>
    </row>
    <row r="74" spans="1:11" ht="22.5" customHeight="1">
      <c r="A74" s="176"/>
      <c r="B74" s="599" t="s">
        <v>513</v>
      </c>
      <c r="C74" s="1057" t="s">
        <v>554</v>
      </c>
      <c r="D74" s="1057"/>
      <c r="E74" s="1057"/>
      <c r="F74" s="1057"/>
      <c r="G74" s="1057"/>
      <c r="H74" s="1057"/>
      <c r="I74" s="1057"/>
      <c r="J74" s="1057"/>
      <c r="K74" s="149"/>
    </row>
    <row r="75" spans="1:11" ht="13.5" customHeight="1">
      <c r="A75" s="176"/>
      <c r="B75" s="166" t="s">
        <v>402</v>
      </c>
      <c r="C75" s="166" t="s">
        <v>544</v>
      </c>
      <c r="D75" s="166"/>
      <c r="E75" s="166"/>
      <c r="F75" s="166"/>
      <c r="G75" s="166"/>
      <c r="H75" s="166"/>
      <c r="I75" s="166"/>
      <c r="J75" s="166"/>
      <c r="K75" s="149"/>
    </row>
    <row r="76" spans="1:11" s="150" customFormat="1" ht="13.5" customHeight="1">
      <c r="A76" s="181"/>
      <c r="B76" s="169" t="s">
        <v>402</v>
      </c>
      <c r="C76" s="170" t="s">
        <v>555</v>
      </c>
      <c r="D76" s="171"/>
      <c r="E76" s="171"/>
      <c r="F76" s="171"/>
      <c r="G76" s="171"/>
      <c r="H76" s="171"/>
      <c r="I76" s="171"/>
      <c r="J76" s="171"/>
      <c r="K76" s="151"/>
    </row>
    <row r="77" spans="1:11" s="150" customFormat="1" ht="36.75" customHeight="1">
      <c r="A77" s="181"/>
      <c r="B77" s="172" t="s">
        <v>402</v>
      </c>
      <c r="C77" s="1056" t="s">
        <v>405</v>
      </c>
      <c r="D77" s="1056"/>
      <c r="E77" s="1056"/>
      <c r="F77" s="1056"/>
      <c r="G77" s="1056"/>
      <c r="H77" s="1056"/>
      <c r="I77" s="1056"/>
      <c r="J77" s="1056"/>
      <c r="K77" s="151"/>
    </row>
    <row r="79" spans="1:11">
      <c r="C79" s="150"/>
      <c r="D79" s="152"/>
      <c r="E79" s="153"/>
      <c r="F79" s="153"/>
      <c r="G79" s="153"/>
      <c r="H79" s="153"/>
      <c r="I79" s="153"/>
      <c r="J79" s="153"/>
    </row>
    <row r="80" spans="1:11">
      <c r="C80" s="153"/>
      <c r="D80" s="153"/>
      <c r="E80" s="153"/>
      <c r="F80" s="153"/>
      <c r="G80" s="153"/>
      <c r="H80" s="153"/>
      <c r="I80" s="153"/>
      <c r="J80" s="153"/>
    </row>
    <row r="134" spans="3:3" ht="409.5">
      <c r="C134" s="152" t="s">
        <v>266</v>
      </c>
    </row>
  </sheetData>
  <mergeCells count="11">
    <mergeCell ref="B5:F6"/>
    <mergeCell ref="G5:I5"/>
    <mergeCell ref="J5:J6"/>
    <mergeCell ref="B9:F9"/>
    <mergeCell ref="B2:J2"/>
    <mergeCell ref="I70:J70"/>
    <mergeCell ref="B59:F59"/>
    <mergeCell ref="B57:F57"/>
    <mergeCell ref="B64:F64"/>
    <mergeCell ref="C77:J77"/>
    <mergeCell ref="C74:J74"/>
  </mergeCells>
  <phoneticPr fontId="2"/>
  <printOptions horizontalCentered="1"/>
  <pageMargins left="0.78740157480314965" right="0.78740157480314965" top="0.78740157480314965" bottom="0.78740157480314965" header="0.51181102362204722" footer="0.51181102362204722"/>
  <pageSetup paperSize="9" scale="94"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79998168889431442"/>
    <pageSetUpPr fitToPage="1"/>
  </sheetPr>
  <dimension ref="A1:X44"/>
  <sheetViews>
    <sheetView view="pageBreakPreview" zoomScale="85" zoomScaleNormal="100" zoomScaleSheetLayoutView="85" workbookViewId="0">
      <selection activeCell="D38" sqref="D38"/>
    </sheetView>
  </sheetViews>
  <sheetFormatPr defaultRowHeight="13.5"/>
  <cols>
    <col min="1" max="1" width="2.125" customWidth="1"/>
    <col min="2" max="2" width="3.625" customWidth="1"/>
    <col min="3" max="3" width="7.5" customWidth="1"/>
    <col min="4" max="4" width="19" customWidth="1"/>
    <col min="5" max="5" width="17.125" customWidth="1"/>
    <col min="6" max="21" width="12.125" customWidth="1"/>
    <col min="22" max="22" width="32.625" customWidth="1"/>
    <col min="23" max="23" width="2.625" style="10" customWidth="1"/>
  </cols>
  <sheetData>
    <row r="1" spans="1:23" ht="25.5" customHeight="1" thickBot="1">
      <c r="A1" s="10"/>
      <c r="B1" s="362" t="s">
        <v>349</v>
      </c>
      <c r="C1" s="284"/>
      <c r="D1" s="10"/>
      <c r="E1" s="10"/>
      <c r="F1" s="10"/>
      <c r="G1" s="10"/>
      <c r="H1" s="10"/>
      <c r="I1" s="10"/>
      <c r="J1" s="10"/>
      <c r="K1" s="10"/>
      <c r="L1" s="10"/>
      <c r="M1" s="10"/>
      <c r="N1" s="10"/>
      <c r="O1" s="10"/>
      <c r="P1" s="10"/>
      <c r="Q1" s="10"/>
      <c r="R1" s="10"/>
      <c r="S1" s="10"/>
      <c r="T1" s="10"/>
      <c r="U1" s="10"/>
      <c r="V1" s="10"/>
    </row>
    <row r="2" spans="1:23" ht="36.75" customHeight="1" thickBot="1">
      <c r="A2" s="10"/>
      <c r="B2" s="1074" t="s">
        <v>30</v>
      </c>
      <c r="C2" s="1075"/>
      <c r="D2" s="1075"/>
      <c r="E2" s="1075"/>
      <c r="F2" s="1075"/>
      <c r="G2" s="1075"/>
      <c r="H2" s="1075"/>
      <c r="I2" s="1075"/>
      <c r="J2" s="1075"/>
      <c r="K2" s="1075"/>
      <c r="L2" s="1075"/>
      <c r="M2" s="1075"/>
      <c r="N2" s="1075"/>
      <c r="O2" s="1075"/>
      <c r="P2" s="1075"/>
      <c r="Q2" s="1075"/>
      <c r="R2" s="1075"/>
      <c r="S2" s="1075"/>
      <c r="T2" s="1075"/>
      <c r="U2" s="1075"/>
      <c r="V2" s="1076"/>
    </row>
    <row r="3" spans="1:23">
      <c r="A3" s="10"/>
      <c r="B3" s="11"/>
      <c r="C3" s="11"/>
      <c r="D3" s="11"/>
      <c r="E3" s="11"/>
      <c r="F3" s="11"/>
      <c r="G3" s="11"/>
      <c r="H3" s="11"/>
      <c r="I3" s="11"/>
      <c r="J3" s="11"/>
      <c r="K3" s="11"/>
      <c r="L3" s="11"/>
      <c r="M3" s="11"/>
      <c r="N3" s="11"/>
      <c r="O3" s="11"/>
      <c r="P3" s="11"/>
      <c r="Q3" s="11"/>
      <c r="R3" s="11"/>
      <c r="S3" s="11"/>
      <c r="T3" s="11"/>
      <c r="U3" s="11"/>
      <c r="V3" s="11"/>
    </row>
    <row r="4" spans="1:23" ht="14.25" thickBot="1">
      <c r="A4" s="10"/>
      <c r="B4" s="335"/>
      <c r="C4" s="335"/>
      <c r="D4" s="335"/>
      <c r="E4" s="335"/>
      <c r="F4" s="335"/>
      <c r="G4" s="335"/>
      <c r="H4" s="335"/>
      <c r="I4" s="335"/>
      <c r="J4" s="335"/>
      <c r="K4" s="335"/>
      <c r="L4" s="335"/>
      <c r="M4" s="335"/>
      <c r="N4" s="335"/>
      <c r="O4" s="335"/>
      <c r="P4" s="335"/>
      <c r="Q4" s="335"/>
      <c r="R4" s="335"/>
      <c r="S4" s="335"/>
      <c r="T4" s="336"/>
      <c r="U4" s="337"/>
      <c r="V4" s="338" t="s">
        <v>140</v>
      </c>
    </row>
    <row r="5" spans="1:23" s="28" customFormat="1" ht="20.100000000000001" customHeight="1">
      <c r="A5" s="14"/>
      <c r="B5" s="1085" t="s">
        <v>20</v>
      </c>
      <c r="C5" s="1086"/>
      <c r="D5" s="1086"/>
      <c r="E5" s="1086"/>
      <c r="F5" s="330" t="s">
        <v>10</v>
      </c>
      <c r="G5" s="331" t="s">
        <v>11</v>
      </c>
      <c r="H5" s="331" t="s">
        <v>12</v>
      </c>
      <c r="I5" s="331" t="s">
        <v>13</v>
      </c>
      <c r="J5" s="331" t="s">
        <v>14</v>
      </c>
      <c r="K5" s="331" t="s">
        <v>15</v>
      </c>
      <c r="L5" s="331" t="s">
        <v>16</v>
      </c>
      <c r="M5" s="331" t="s">
        <v>17</v>
      </c>
      <c r="N5" s="331" t="s">
        <v>18</v>
      </c>
      <c r="O5" s="331" t="s">
        <v>114</v>
      </c>
      <c r="P5" s="331" t="s">
        <v>175</v>
      </c>
      <c r="Q5" s="331" t="s">
        <v>176</v>
      </c>
      <c r="R5" s="331" t="s">
        <v>177</v>
      </c>
      <c r="S5" s="331" t="s">
        <v>195</v>
      </c>
      <c r="T5" s="331" t="s">
        <v>314</v>
      </c>
      <c r="U5" s="1083" t="s">
        <v>49</v>
      </c>
      <c r="V5" s="1083" t="s">
        <v>509</v>
      </c>
      <c r="W5" s="29"/>
    </row>
    <row r="6" spans="1:23" s="28" customFormat="1" ht="20.100000000000001" customHeight="1" thickBot="1">
      <c r="A6" s="14"/>
      <c r="B6" s="1087"/>
      <c r="C6" s="1088"/>
      <c r="D6" s="1088"/>
      <c r="E6" s="1088"/>
      <c r="F6" s="332" t="s">
        <v>230</v>
      </c>
      <c r="G6" s="333" t="s">
        <v>231</v>
      </c>
      <c r="H6" s="333" t="s">
        <v>232</v>
      </c>
      <c r="I6" s="333" t="s">
        <v>233</v>
      </c>
      <c r="J6" s="333" t="s">
        <v>234</v>
      </c>
      <c r="K6" s="333" t="s">
        <v>235</v>
      </c>
      <c r="L6" s="333" t="s">
        <v>236</v>
      </c>
      <c r="M6" s="333" t="s">
        <v>237</v>
      </c>
      <c r="N6" s="333" t="s">
        <v>238</v>
      </c>
      <c r="O6" s="333" t="s">
        <v>239</v>
      </c>
      <c r="P6" s="333" t="s">
        <v>240</v>
      </c>
      <c r="Q6" s="333" t="s">
        <v>241</v>
      </c>
      <c r="R6" s="333" t="s">
        <v>242</v>
      </c>
      <c r="S6" s="333" t="s">
        <v>243</v>
      </c>
      <c r="T6" s="334" t="s">
        <v>244</v>
      </c>
      <c r="U6" s="1084"/>
      <c r="V6" s="1084"/>
      <c r="W6" s="29"/>
    </row>
    <row r="7" spans="1:23" s="28" customFormat="1" ht="18" customHeight="1">
      <c r="A7" s="14"/>
      <c r="B7" s="1089" t="s">
        <v>113</v>
      </c>
      <c r="C7" s="1090"/>
      <c r="D7" s="376" t="s">
        <v>505</v>
      </c>
      <c r="E7" s="377"/>
      <c r="F7" s="378"/>
      <c r="G7" s="379"/>
      <c r="H7" s="379"/>
      <c r="I7" s="379"/>
      <c r="J7" s="379"/>
      <c r="K7" s="379"/>
      <c r="L7" s="379"/>
      <c r="M7" s="379"/>
      <c r="N7" s="379"/>
      <c r="O7" s="379"/>
      <c r="P7" s="379"/>
      <c r="Q7" s="379"/>
      <c r="R7" s="379"/>
      <c r="S7" s="379"/>
      <c r="T7" s="380"/>
      <c r="U7" s="381"/>
      <c r="V7" s="381"/>
      <c r="W7" s="29"/>
    </row>
    <row r="8" spans="1:23" s="28" customFormat="1" ht="18" customHeight="1">
      <c r="A8" s="14"/>
      <c r="B8" s="1091"/>
      <c r="C8" s="1092"/>
      <c r="D8" s="382"/>
      <c r="E8" s="383"/>
      <c r="F8" s="384"/>
      <c r="G8" s="385"/>
      <c r="H8" s="385"/>
      <c r="I8" s="385"/>
      <c r="J8" s="385"/>
      <c r="K8" s="385"/>
      <c r="L8" s="385"/>
      <c r="M8" s="385"/>
      <c r="N8" s="385"/>
      <c r="O8" s="385"/>
      <c r="P8" s="385"/>
      <c r="Q8" s="385"/>
      <c r="R8" s="385"/>
      <c r="S8" s="385"/>
      <c r="T8" s="386"/>
      <c r="U8" s="387"/>
      <c r="V8" s="387"/>
      <c r="W8" s="29"/>
    </row>
    <row r="9" spans="1:23" s="28" customFormat="1" ht="18" customHeight="1">
      <c r="A9" s="14"/>
      <c r="B9" s="1091"/>
      <c r="C9" s="1092"/>
      <c r="D9" s="382"/>
      <c r="E9" s="383"/>
      <c r="F9" s="384"/>
      <c r="G9" s="385"/>
      <c r="H9" s="385"/>
      <c r="I9" s="385"/>
      <c r="J9" s="385"/>
      <c r="K9" s="385"/>
      <c r="L9" s="385"/>
      <c r="M9" s="385"/>
      <c r="N9" s="385"/>
      <c r="O9" s="385"/>
      <c r="P9" s="385"/>
      <c r="Q9" s="385"/>
      <c r="R9" s="385"/>
      <c r="S9" s="385"/>
      <c r="T9" s="386"/>
      <c r="U9" s="387"/>
      <c r="V9" s="387"/>
      <c r="W9" s="29"/>
    </row>
    <row r="10" spans="1:23" s="28" customFormat="1" ht="18" customHeight="1">
      <c r="A10" s="14"/>
      <c r="B10" s="1091"/>
      <c r="C10" s="1092"/>
      <c r="D10" s="382"/>
      <c r="E10" s="383"/>
      <c r="F10" s="384"/>
      <c r="G10" s="385"/>
      <c r="H10" s="385"/>
      <c r="I10" s="385"/>
      <c r="J10" s="385"/>
      <c r="K10" s="385"/>
      <c r="L10" s="385"/>
      <c r="M10" s="385"/>
      <c r="N10" s="385"/>
      <c r="O10" s="385"/>
      <c r="P10" s="385"/>
      <c r="Q10" s="385"/>
      <c r="R10" s="385"/>
      <c r="S10" s="385"/>
      <c r="T10" s="386"/>
      <c r="U10" s="387"/>
      <c r="V10" s="387"/>
      <c r="W10" s="29"/>
    </row>
    <row r="11" spans="1:23" s="28" customFormat="1" ht="18" customHeight="1">
      <c r="A11" s="14"/>
      <c r="B11" s="1091"/>
      <c r="C11" s="1092"/>
      <c r="D11" s="382"/>
      <c r="E11" s="383"/>
      <c r="F11" s="384"/>
      <c r="G11" s="385"/>
      <c r="H11" s="385"/>
      <c r="I11" s="385"/>
      <c r="J11" s="385"/>
      <c r="K11" s="385"/>
      <c r="L11" s="385"/>
      <c r="M11" s="385"/>
      <c r="N11" s="385"/>
      <c r="O11" s="385"/>
      <c r="P11" s="385"/>
      <c r="Q11" s="385"/>
      <c r="R11" s="385"/>
      <c r="S11" s="385"/>
      <c r="T11" s="386"/>
      <c r="U11" s="387"/>
      <c r="V11" s="387"/>
      <c r="W11" s="29"/>
    </row>
    <row r="12" spans="1:23" s="28" customFormat="1" ht="18" customHeight="1">
      <c r="A12" s="14"/>
      <c r="B12" s="1091"/>
      <c r="C12" s="1092"/>
      <c r="D12" s="388"/>
      <c r="E12" s="389"/>
      <c r="F12" s="390"/>
      <c r="G12" s="391"/>
      <c r="H12" s="391"/>
      <c r="I12" s="391"/>
      <c r="J12" s="391"/>
      <c r="K12" s="391"/>
      <c r="L12" s="391"/>
      <c r="M12" s="391"/>
      <c r="N12" s="391"/>
      <c r="O12" s="391"/>
      <c r="P12" s="391"/>
      <c r="Q12" s="391"/>
      <c r="R12" s="391"/>
      <c r="S12" s="391"/>
      <c r="T12" s="392"/>
      <c r="U12" s="393"/>
      <c r="V12" s="393"/>
      <c r="W12" s="29"/>
    </row>
    <row r="13" spans="1:23" s="28" customFormat="1" ht="18" customHeight="1" thickBot="1">
      <c r="A13" s="14"/>
      <c r="B13" s="1093"/>
      <c r="C13" s="1094"/>
      <c r="D13" s="373"/>
      <c r="E13" s="373" t="s">
        <v>511</v>
      </c>
      <c r="F13" s="374"/>
      <c r="G13" s="368"/>
      <c r="H13" s="368"/>
      <c r="I13" s="368"/>
      <c r="J13" s="368"/>
      <c r="K13" s="368"/>
      <c r="L13" s="368"/>
      <c r="M13" s="368"/>
      <c r="N13" s="368"/>
      <c r="O13" s="368"/>
      <c r="P13" s="368"/>
      <c r="Q13" s="368"/>
      <c r="R13" s="368"/>
      <c r="S13" s="368"/>
      <c r="T13" s="375"/>
      <c r="U13" s="363"/>
      <c r="V13" s="363"/>
      <c r="W13" s="29"/>
    </row>
    <row r="14" spans="1:23" s="28" customFormat="1" ht="18" customHeight="1">
      <c r="A14" s="14"/>
      <c r="B14" s="1089" t="s">
        <v>504</v>
      </c>
      <c r="C14" s="1090"/>
      <c r="D14" s="376" t="s">
        <v>505</v>
      </c>
      <c r="E14" s="376" t="s">
        <v>506</v>
      </c>
      <c r="F14" s="378"/>
      <c r="G14" s="379"/>
      <c r="H14" s="379"/>
      <c r="I14" s="379"/>
      <c r="J14" s="379"/>
      <c r="K14" s="379"/>
      <c r="L14" s="379"/>
      <c r="M14" s="379"/>
      <c r="N14" s="379"/>
      <c r="O14" s="379"/>
      <c r="P14" s="379"/>
      <c r="Q14" s="379"/>
      <c r="R14" s="379"/>
      <c r="S14" s="379"/>
      <c r="T14" s="380"/>
      <c r="U14" s="381"/>
      <c r="V14" s="381"/>
      <c r="W14" s="29"/>
    </row>
    <row r="15" spans="1:23" s="28" customFormat="1" ht="18" customHeight="1">
      <c r="A15" s="14"/>
      <c r="B15" s="1091"/>
      <c r="C15" s="1092"/>
      <c r="D15" s="382"/>
      <c r="E15" s="382"/>
      <c r="F15" s="384"/>
      <c r="G15" s="385"/>
      <c r="H15" s="385"/>
      <c r="I15" s="385"/>
      <c r="J15" s="385"/>
      <c r="K15" s="385"/>
      <c r="L15" s="385"/>
      <c r="M15" s="385"/>
      <c r="N15" s="385"/>
      <c r="O15" s="385"/>
      <c r="P15" s="385"/>
      <c r="Q15" s="385"/>
      <c r="R15" s="385"/>
      <c r="S15" s="385"/>
      <c r="T15" s="386"/>
      <c r="U15" s="387"/>
      <c r="V15" s="387"/>
      <c r="W15" s="29"/>
    </row>
    <row r="16" spans="1:23" s="28" customFormat="1" ht="18" customHeight="1">
      <c r="A16" s="14"/>
      <c r="B16" s="1091"/>
      <c r="C16" s="1092"/>
      <c r="D16" s="382"/>
      <c r="E16" s="382"/>
      <c r="F16" s="384"/>
      <c r="G16" s="385"/>
      <c r="H16" s="385"/>
      <c r="I16" s="385"/>
      <c r="J16" s="385"/>
      <c r="K16" s="385"/>
      <c r="L16" s="385"/>
      <c r="M16" s="385"/>
      <c r="N16" s="385"/>
      <c r="O16" s="385"/>
      <c r="P16" s="385"/>
      <c r="Q16" s="385"/>
      <c r="R16" s="385"/>
      <c r="S16" s="385"/>
      <c r="T16" s="386"/>
      <c r="U16" s="387"/>
      <c r="V16" s="387"/>
      <c r="W16" s="29"/>
    </row>
    <row r="17" spans="1:23" s="28" customFormat="1" ht="18" customHeight="1">
      <c r="A17" s="14"/>
      <c r="B17" s="1091"/>
      <c r="C17" s="1092"/>
      <c r="D17" s="382"/>
      <c r="E17" s="382"/>
      <c r="F17" s="384"/>
      <c r="G17" s="385"/>
      <c r="H17" s="385"/>
      <c r="I17" s="385"/>
      <c r="J17" s="385"/>
      <c r="K17" s="385"/>
      <c r="L17" s="385"/>
      <c r="M17" s="385"/>
      <c r="N17" s="385"/>
      <c r="O17" s="385"/>
      <c r="P17" s="385"/>
      <c r="Q17" s="385"/>
      <c r="R17" s="385"/>
      <c r="S17" s="385"/>
      <c r="T17" s="386"/>
      <c r="U17" s="387"/>
      <c r="V17" s="387"/>
      <c r="W17" s="29"/>
    </row>
    <row r="18" spans="1:23" s="28" customFormat="1" ht="18" customHeight="1">
      <c r="A18" s="14"/>
      <c r="B18" s="1091"/>
      <c r="C18" s="1092"/>
      <c r="D18" s="382"/>
      <c r="E18" s="382"/>
      <c r="F18" s="384"/>
      <c r="G18" s="385"/>
      <c r="H18" s="385"/>
      <c r="I18" s="385"/>
      <c r="J18" s="385"/>
      <c r="K18" s="385"/>
      <c r="L18" s="385"/>
      <c r="M18" s="385"/>
      <c r="N18" s="385"/>
      <c r="O18" s="385"/>
      <c r="P18" s="385"/>
      <c r="Q18" s="385"/>
      <c r="R18" s="385"/>
      <c r="S18" s="385"/>
      <c r="T18" s="386"/>
      <c r="U18" s="387"/>
      <c r="V18" s="387"/>
      <c r="W18" s="29"/>
    </row>
    <row r="19" spans="1:23" s="28" customFormat="1" ht="18" customHeight="1">
      <c r="A19" s="14"/>
      <c r="B19" s="1091"/>
      <c r="C19" s="1092"/>
      <c r="D19" s="382"/>
      <c r="E19" s="382"/>
      <c r="F19" s="384"/>
      <c r="G19" s="385"/>
      <c r="H19" s="385"/>
      <c r="I19" s="385"/>
      <c r="J19" s="385"/>
      <c r="K19" s="385"/>
      <c r="L19" s="385"/>
      <c r="M19" s="385"/>
      <c r="N19" s="385"/>
      <c r="O19" s="385"/>
      <c r="P19" s="385"/>
      <c r="Q19" s="385"/>
      <c r="R19" s="385"/>
      <c r="S19" s="385"/>
      <c r="T19" s="386"/>
      <c r="U19" s="387"/>
      <c r="V19" s="387"/>
      <c r="W19" s="29"/>
    </row>
    <row r="20" spans="1:23" s="28" customFormat="1" ht="18" customHeight="1">
      <c r="A20" s="14"/>
      <c r="B20" s="1091"/>
      <c r="C20" s="1092"/>
      <c r="D20" s="388"/>
      <c r="E20" s="388"/>
      <c r="F20" s="390"/>
      <c r="G20" s="391"/>
      <c r="H20" s="391"/>
      <c r="I20" s="391"/>
      <c r="J20" s="391"/>
      <c r="K20" s="391"/>
      <c r="L20" s="391"/>
      <c r="M20" s="391"/>
      <c r="N20" s="391"/>
      <c r="O20" s="391"/>
      <c r="P20" s="391"/>
      <c r="Q20" s="391"/>
      <c r="R20" s="391"/>
      <c r="S20" s="391"/>
      <c r="T20" s="392"/>
      <c r="U20" s="393"/>
      <c r="V20" s="393"/>
      <c r="W20" s="29"/>
    </row>
    <row r="21" spans="1:23" s="28" customFormat="1" ht="18" customHeight="1" thickBot="1">
      <c r="A21" s="14"/>
      <c r="B21" s="1093"/>
      <c r="C21" s="1094"/>
      <c r="D21" s="373"/>
      <c r="E21" s="373" t="s">
        <v>511</v>
      </c>
      <c r="F21" s="374"/>
      <c r="G21" s="368"/>
      <c r="H21" s="368"/>
      <c r="I21" s="368"/>
      <c r="J21" s="368"/>
      <c r="K21" s="368"/>
      <c r="L21" s="368"/>
      <c r="M21" s="368"/>
      <c r="N21" s="368"/>
      <c r="O21" s="368"/>
      <c r="P21" s="368"/>
      <c r="Q21" s="368"/>
      <c r="R21" s="368"/>
      <c r="S21" s="368"/>
      <c r="T21" s="375"/>
      <c r="U21" s="363"/>
      <c r="V21" s="363"/>
      <c r="W21" s="29"/>
    </row>
    <row r="22" spans="1:23" s="28" customFormat="1" ht="38.25" customHeight="1" thickBot="1">
      <c r="A22" s="14"/>
      <c r="B22" s="1106" t="s">
        <v>507</v>
      </c>
      <c r="C22" s="1107"/>
      <c r="D22" s="1107"/>
      <c r="E22" s="1107"/>
      <c r="F22" s="364"/>
      <c r="G22" s="365"/>
      <c r="H22" s="365"/>
      <c r="I22" s="365"/>
      <c r="J22" s="365"/>
      <c r="K22" s="365"/>
      <c r="L22" s="365"/>
      <c r="M22" s="365"/>
      <c r="N22" s="365"/>
      <c r="O22" s="365"/>
      <c r="P22" s="365"/>
      <c r="Q22" s="365"/>
      <c r="R22" s="365"/>
      <c r="S22" s="365"/>
      <c r="T22" s="366"/>
      <c r="U22" s="367"/>
      <c r="V22" s="367"/>
      <c r="W22" s="29"/>
    </row>
    <row r="23" spans="1:23" s="28" customFormat="1" ht="18" customHeight="1">
      <c r="A23" s="14"/>
      <c r="B23" s="1089" t="s">
        <v>193</v>
      </c>
      <c r="C23" s="1098"/>
      <c r="D23" s="376" t="s">
        <v>508</v>
      </c>
      <c r="E23" s="377"/>
      <c r="F23" s="378"/>
      <c r="G23" s="379"/>
      <c r="H23" s="379"/>
      <c r="I23" s="379"/>
      <c r="J23" s="379"/>
      <c r="K23" s="379"/>
      <c r="L23" s="379"/>
      <c r="M23" s="379"/>
      <c r="N23" s="379"/>
      <c r="O23" s="379"/>
      <c r="P23" s="379"/>
      <c r="Q23" s="379"/>
      <c r="R23" s="379"/>
      <c r="S23" s="379"/>
      <c r="T23" s="380"/>
      <c r="U23" s="381"/>
      <c r="V23" s="381"/>
      <c r="W23" s="29"/>
    </row>
    <row r="24" spans="1:23" s="28" customFormat="1" ht="18" customHeight="1">
      <c r="A24" s="14"/>
      <c r="B24" s="1091"/>
      <c r="C24" s="1099"/>
      <c r="D24" s="382"/>
      <c r="E24" s="383"/>
      <c r="F24" s="384"/>
      <c r="G24" s="385"/>
      <c r="H24" s="385"/>
      <c r="I24" s="385"/>
      <c r="J24" s="385"/>
      <c r="K24" s="385"/>
      <c r="L24" s="385"/>
      <c r="M24" s="385"/>
      <c r="N24" s="385"/>
      <c r="O24" s="385"/>
      <c r="P24" s="385"/>
      <c r="Q24" s="385"/>
      <c r="R24" s="385"/>
      <c r="S24" s="385"/>
      <c r="T24" s="386"/>
      <c r="U24" s="387"/>
      <c r="V24" s="387"/>
      <c r="W24" s="29"/>
    </row>
    <row r="25" spans="1:23" s="28" customFormat="1" ht="18" customHeight="1">
      <c r="A25" s="14"/>
      <c r="B25" s="1100"/>
      <c r="C25" s="1099"/>
      <c r="D25" s="388"/>
      <c r="E25" s="389"/>
      <c r="F25" s="390"/>
      <c r="G25" s="391"/>
      <c r="H25" s="391"/>
      <c r="I25" s="391"/>
      <c r="J25" s="391"/>
      <c r="K25" s="391"/>
      <c r="L25" s="391"/>
      <c r="M25" s="391"/>
      <c r="N25" s="391"/>
      <c r="O25" s="391"/>
      <c r="P25" s="391"/>
      <c r="Q25" s="391"/>
      <c r="R25" s="391"/>
      <c r="S25" s="391"/>
      <c r="T25" s="392"/>
      <c r="U25" s="393"/>
      <c r="V25" s="393"/>
      <c r="W25" s="29"/>
    </row>
    <row r="26" spans="1:23" s="28" customFormat="1" ht="18" customHeight="1" thickBot="1">
      <c r="A26" s="14"/>
      <c r="B26" s="1101"/>
      <c r="C26" s="1102"/>
      <c r="D26" s="373"/>
      <c r="E26" s="373" t="s">
        <v>511</v>
      </c>
      <c r="F26" s="374"/>
      <c r="G26" s="368"/>
      <c r="H26" s="368"/>
      <c r="I26" s="368"/>
      <c r="J26" s="368"/>
      <c r="K26" s="368"/>
      <c r="L26" s="368"/>
      <c r="M26" s="368"/>
      <c r="N26" s="368"/>
      <c r="O26" s="368"/>
      <c r="P26" s="368"/>
      <c r="Q26" s="368"/>
      <c r="R26" s="368"/>
      <c r="S26" s="368"/>
      <c r="T26" s="375"/>
      <c r="U26" s="363"/>
      <c r="V26" s="363"/>
      <c r="W26" s="29"/>
    </row>
    <row r="27" spans="1:23" s="28" customFormat="1" ht="18" customHeight="1">
      <c r="A27" s="14"/>
      <c r="B27" s="1091" t="s">
        <v>531</v>
      </c>
      <c r="C27" s="1103"/>
      <c r="D27" s="376" t="s">
        <v>485</v>
      </c>
      <c r="E27" s="377"/>
      <c r="F27" s="378"/>
      <c r="G27" s="379"/>
      <c r="H27" s="379"/>
      <c r="I27" s="379"/>
      <c r="J27" s="379"/>
      <c r="K27" s="379"/>
      <c r="L27" s="379"/>
      <c r="M27" s="379"/>
      <c r="N27" s="379"/>
      <c r="O27" s="379"/>
      <c r="P27" s="379"/>
      <c r="Q27" s="379"/>
      <c r="R27" s="379"/>
      <c r="S27" s="379"/>
      <c r="T27" s="380"/>
      <c r="U27" s="381"/>
      <c r="V27" s="381"/>
      <c r="W27" s="29"/>
    </row>
    <row r="28" spans="1:23" s="28" customFormat="1" ht="18" customHeight="1">
      <c r="A28" s="14"/>
      <c r="B28" s="1091"/>
      <c r="C28" s="1103"/>
      <c r="D28" s="382" t="s">
        <v>486</v>
      </c>
      <c r="E28" s="383"/>
      <c r="F28" s="384"/>
      <c r="G28" s="385"/>
      <c r="H28" s="385"/>
      <c r="I28" s="385"/>
      <c r="J28" s="385"/>
      <c r="K28" s="385"/>
      <c r="L28" s="385"/>
      <c r="M28" s="385"/>
      <c r="N28" s="385"/>
      <c r="O28" s="385"/>
      <c r="P28" s="385"/>
      <c r="Q28" s="385"/>
      <c r="R28" s="385"/>
      <c r="S28" s="385"/>
      <c r="T28" s="386"/>
      <c r="U28" s="387"/>
      <c r="V28" s="387"/>
      <c r="W28" s="29"/>
    </row>
    <row r="29" spans="1:23" s="28" customFormat="1" ht="18" customHeight="1">
      <c r="A29" s="14"/>
      <c r="B29" s="1091"/>
      <c r="C29" s="1103"/>
      <c r="D29" s="382" t="s">
        <v>487</v>
      </c>
      <c r="E29" s="383"/>
      <c r="F29" s="384"/>
      <c r="G29" s="385"/>
      <c r="H29" s="385"/>
      <c r="I29" s="385"/>
      <c r="J29" s="385"/>
      <c r="K29" s="385"/>
      <c r="L29" s="385"/>
      <c r="M29" s="385"/>
      <c r="N29" s="385"/>
      <c r="O29" s="385"/>
      <c r="P29" s="385"/>
      <c r="Q29" s="385"/>
      <c r="R29" s="385"/>
      <c r="S29" s="385"/>
      <c r="T29" s="386"/>
      <c r="U29" s="387"/>
      <c r="V29" s="387"/>
      <c r="W29" s="29"/>
    </row>
    <row r="30" spans="1:23" s="28" customFormat="1" ht="18" customHeight="1">
      <c r="A30" s="14"/>
      <c r="B30" s="1091"/>
      <c r="C30" s="1103"/>
      <c r="D30" s="382" t="s">
        <v>488</v>
      </c>
      <c r="E30" s="383"/>
      <c r="F30" s="384"/>
      <c r="G30" s="385"/>
      <c r="H30" s="385"/>
      <c r="I30" s="385"/>
      <c r="J30" s="385"/>
      <c r="K30" s="385"/>
      <c r="L30" s="385"/>
      <c r="M30" s="385"/>
      <c r="N30" s="385"/>
      <c r="O30" s="385"/>
      <c r="P30" s="385"/>
      <c r="Q30" s="385"/>
      <c r="R30" s="385"/>
      <c r="S30" s="385"/>
      <c r="T30" s="386"/>
      <c r="U30" s="387"/>
      <c r="V30" s="387"/>
      <c r="W30" s="29"/>
    </row>
    <row r="31" spans="1:23" s="28" customFormat="1" ht="18" customHeight="1">
      <c r="A31" s="14"/>
      <c r="B31" s="1091"/>
      <c r="C31" s="1103"/>
      <c r="D31" s="382" t="s">
        <v>193</v>
      </c>
      <c r="E31" s="383" t="s">
        <v>25</v>
      </c>
      <c r="F31" s="384"/>
      <c r="G31" s="385"/>
      <c r="H31" s="385"/>
      <c r="I31" s="385"/>
      <c r="J31" s="385"/>
      <c r="K31" s="385"/>
      <c r="L31" s="385"/>
      <c r="M31" s="385"/>
      <c r="N31" s="385"/>
      <c r="O31" s="385"/>
      <c r="P31" s="385"/>
      <c r="Q31" s="385"/>
      <c r="R31" s="385"/>
      <c r="S31" s="385"/>
      <c r="T31" s="386"/>
      <c r="U31" s="387"/>
      <c r="V31" s="387"/>
      <c r="W31" s="29"/>
    </row>
    <row r="32" spans="1:23" s="28" customFormat="1" ht="18" customHeight="1">
      <c r="A32" s="14"/>
      <c r="B32" s="1100"/>
      <c r="C32" s="1103"/>
      <c r="D32" s="388"/>
      <c r="E32" s="389" t="s">
        <v>26</v>
      </c>
      <c r="F32" s="390"/>
      <c r="G32" s="391"/>
      <c r="H32" s="391"/>
      <c r="I32" s="391"/>
      <c r="J32" s="391"/>
      <c r="K32" s="391"/>
      <c r="L32" s="391"/>
      <c r="M32" s="391"/>
      <c r="N32" s="391"/>
      <c r="O32" s="391"/>
      <c r="P32" s="391"/>
      <c r="Q32" s="391"/>
      <c r="R32" s="391"/>
      <c r="S32" s="391"/>
      <c r="T32" s="392"/>
      <c r="U32" s="393"/>
      <c r="V32" s="393"/>
      <c r="W32" s="29"/>
    </row>
    <row r="33" spans="1:24" s="28" customFormat="1" ht="18" customHeight="1" thickBot="1">
      <c r="A33" s="14"/>
      <c r="B33" s="1104"/>
      <c r="C33" s="1105"/>
      <c r="D33" s="394"/>
      <c r="E33" s="394" t="s">
        <v>511</v>
      </c>
      <c r="F33" s="339"/>
      <c r="G33" s="340"/>
      <c r="H33" s="340"/>
      <c r="I33" s="340"/>
      <c r="J33" s="340"/>
      <c r="K33" s="340"/>
      <c r="L33" s="340"/>
      <c r="M33" s="340"/>
      <c r="N33" s="340"/>
      <c r="O33" s="340"/>
      <c r="P33" s="340"/>
      <c r="Q33" s="340"/>
      <c r="R33" s="340"/>
      <c r="S33" s="340"/>
      <c r="T33" s="343"/>
      <c r="U33" s="342"/>
      <c r="V33" s="342"/>
      <c r="W33" s="29"/>
    </row>
    <row r="34" spans="1:24" s="28" customFormat="1" ht="18" customHeight="1" thickBot="1">
      <c r="A34" s="14"/>
      <c r="B34" s="1095" t="s">
        <v>3</v>
      </c>
      <c r="C34" s="1096"/>
      <c r="D34" s="1096"/>
      <c r="E34" s="1097"/>
      <c r="F34" s="344"/>
      <c r="G34" s="345"/>
      <c r="H34" s="345"/>
      <c r="I34" s="345"/>
      <c r="J34" s="345"/>
      <c r="K34" s="345"/>
      <c r="L34" s="345"/>
      <c r="M34" s="345"/>
      <c r="N34" s="345"/>
      <c r="O34" s="345"/>
      <c r="P34" s="345"/>
      <c r="Q34" s="345"/>
      <c r="R34" s="345"/>
      <c r="S34" s="345"/>
      <c r="T34" s="346"/>
      <c r="U34" s="347"/>
      <c r="V34" s="347" t="s">
        <v>27</v>
      </c>
      <c r="W34" s="29"/>
    </row>
    <row r="35" spans="1:24" s="28" customFormat="1" ht="18" customHeight="1">
      <c r="A35" s="14"/>
      <c r="B35" s="12"/>
      <c r="C35" s="13"/>
      <c r="D35" s="13"/>
      <c r="E35" s="13"/>
      <c r="F35" s="13"/>
      <c r="G35" s="13"/>
      <c r="H35" s="13"/>
      <c r="I35" s="13"/>
      <c r="J35" s="13"/>
      <c r="K35" s="13"/>
      <c r="L35" s="13"/>
      <c r="M35" s="13"/>
      <c r="N35" s="13"/>
      <c r="O35" s="13"/>
      <c r="P35" s="13"/>
      <c r="Q35" s="13"/>
      <c r="R35" s="13"/>
      <c r="S35" s="13"/>
      <c r="T35" s="13"/>
      <c r="U35" s="13"/>
      <c r="V35" s="13"/>
      <c r="W35" s="29"/>
    </row>
    <row r="36" spans="1:24" s="28" customFormat="1" ht="15" customHeight="1">
      <c r="A36" s="29"/>
      <c r="B36" s="32" t="s">
        <v>4</v>
      </c>
      <c r="C36" s="15" t="s">
        <v>142</v>
      </c>
      <c r="D36" s="29"/>
      <c r="E36" s="29"/>
      <c r="F36" s="29"/>
      <c r="G36" s="29"/>
      <c r="H36" s="29"/>
      <c r="I36" s="29"/>
      <c r="J36" s="29"/>
      <c r="K36" s="29"/>
      <c r="L36" s="29"/>
      <c r="M36" s="29"/>
      <c r="N36" s="29"/>
      <c r="O36" s="29"/>
      <c r="P36" s="29"/>
      <c r="Q36" s="29"/>
      <c r="R36" s="29"/>
      <c r="T36" s="1077" t="s">
        <v>399</v>
      </c>
      <c r="U36" s="1078"/>
      <c r="V36" s="1081"/>
      <c r="W36" s="29"/>
    </row>
    <row r="37" spans="1:24" s="29" customFormat="1" ht="15" customHeight="1">
      <c r="B37" s="32" t="s">
        <v>5</v>
      </c>
      <c r="C37" s="15" t="s">
        <v>67</v>
      </c>
      <c r="D37" s="15"/>
      <c r="E37" s="15"/>
      <c r="F37" s="15"/>
      <c r="G37" s="15"/>
      <c r="H37" s="15"/>
      <c r="I37" s="15"/>
      <c r="J37" s="15"/>
      <c r="K37" s="15"/>
      <c r="L37" s="15"/>
      <c r="M37" s="15"/>
      <c r="N37" s="15"/>
      <c r="O37" s="15"/>
      <c r="P37" s="15"/>
      <c r="Q37" s="15"/>
      <c r="R37" s="15"/>
      <c r="S37" s="398"/>
      <c r="T37" s="1079"/>
      <c r="U37" s="1080"/>
      <c r="V37" s="1082"/>
      <c r="W37" s="15"/>
      <c r="X37" s="15"/>
    </row>
    <row r="38" spans="1:24" s="29" customFormat="1" ht="15" customHeight="1">
      <c r="B38" s="32" t="s">
        <v>6</v>
      </c>
      <c r="C38" s="97" t="s">
        <v>516</v>
      </c>
      <c r="D38" s="16"/>
      <c r="E38" s="16"/>
      <c r="F38" s="16"/>
      <c r="G38" s="16"/>
      <c r="H38" s="957"/>
      <c r="I38" s="16"/>
      <c r="J38" s="16"/>
      <c r="K38" s="16"/>
      <c r="L38" s="16"/>
      <c r="M38" s="16"/>
      <c r="N38" s="16"/>
      <c r="O38" s="16"/>
      <c r="P38" s="16"/>
      <c r="Q38" s="16"/>
      <c r="R38" s="16"/>
      <c r="S38" s="371"/>
      <c r="T38" s="369"/>
      <c r="U38" s="370"/>
      <c r="V38" s="370"/>
      <c r="W38" s="16"/>
      <c r="X38" s="16"/>
    </row>
    <row r="39" spans="1:24" s="29" customFormat="1" ht="15" customHeight="1">
      <c r="B39" s="32" t="s">
        <v>7</v>
      </c>
      <c r="C39" s="15" t="s">
        <v>23</v>
      </c>
      <c r="D39" s="16"/>
      <c r="E39" s="16"/>
      <c r="F39" s="16"/>
      <c r="G39" s="16"/>
      <c r="H39" s="16"/>
      <c r="I39" s="16"/>
      <c r="J39" s="16"/>
      <c r="K39" s="16"/>
      <c r="L39" s="16"/>
      <c r="M39" s="16"/>
      <c r="N39" s="16"/>
      <c r="O39" s="16"/>
      <c r="P39" s="16"/>
      <c r="Q39" s="16"/>
      <c r="R39" s="16"/>
      <c r="S39" s="16"/>
      <c r="T39" s="16"/>
      <c r="U39" s="16"/>
      <c r="V39" s="16"/>
      <c r="W39" s="16"/>
      <c r="X39" s="16"/>
    </row>
    <row r="40" spans="1:24" s="10" customFormat="1" ht="15" customHeight="1">
      <c r="B40" s="32" t="s">
        <v>7</v>
      </c>
      <c r="C40" s="15" t="s">
        <v>543</v>
      </c>
    </row>
    <row r="41" spans="1:24" s="29" customFormat="1" ht="15" customHeight="1">
      <c r="B41" s="32" t="s">
        <v>7</v>
      </c>
      <c r="C41" s="15" t="s">
        <v>24</v>
      </c>
      <c r="D41" s="16"/>
      <c r="E41" s="16"/>
      <c r="F41" s="16"/>
      <c r="G41" s="16"/>
      <c r="H41" s="16"/>
      <c r="I41" s="16"/>
      <c r="J41" s="16"/>
      <c r="K41" s="16"/>
      <c r="L41" s="16"/>
      <c r="M41" s="16"/>
      <c r="N41" s="16"/>
      <c r="O41" s="16"/>
      <c r="P41" s="16"/>
      <c r="Q41" s="16"/>
      <c r="R41" s="16"/>
      <c r="S41" s="16"/>
      <c r="T41" s="16"/>
      <c r="U41" s="16"/>
      <c r="V41" s="16"/>
      <c r="W41" s="16"/>
      <c r="X41" s="16"/>
    </row>
    <row r="42" spans="1:24" s="29" customFormat="1" ht="15" customHeight="1">
      <c r="B42" s="32" t="s">
        <v>2</v>
      </c>
      <c r="C42" s="15" t="s">
        <v>28</v>
      </c>
      <c r="D42" s="16"/>
      <c r="E42" s="16"/>
      <c r="F42" s="16"/>
      <c r="G42" s="16"/>
      <c r="H42" s="16"/>
      <c r="I42" s="16"/>
      <c r="J42" s="16"/>
      <c r="K42" s="16"/>
      <c r="L42" s="16"/>
      <c r="M42" s="16"/>
      <c r="N42" s="16"/>
      <c r="O42" s="16"/>
      <c r="P42" s="16"/>
      <c r="Q42" s="16"/>
      <c r="R42" s="16"/>
      <c r="S42" s="16"/>
      <c r="T42" s="16"/>
      <c r="U42" s="16"/>
      <c r="V42" s="16"/>
      <c r="W42" s="16"/>
      <c r="X42" s="16"/>
    </row>
    <row r="43" spans="1:24" s="29" customFormat="1" ht="15" customHeight="1">
      <c r="B43" s="32" t="s">
        <v>68</v>
      </c>
      <c r="C43" s="283" t="s">
        <v>435</v>
      </c>
      <c r="D43" s="16"/>
      <c r="E43" s="16"/>
      <c r="F43" s="16"/>
      <c r="G43" s="16"/>
      <c r="H43" s="16"/>
      <c r="I43" s="16"/>
      <c r="J43" s="16"/>
      <c r="K43" s="16"/>
      <c r="L43" s="16"/>
      <c r="M43" s="16"/>
      <c r="N43" s="16"/>
      <c r="O43" s="16"/>
      <c r="P43" s="16"/>
      <c r="Q43" s="16"/>
      <c r="R43" s="16"/>
      <c r="S43" s="16"/>
      <c r="T43" s="16"/>
      <c r="U43" s="16"/>
      <c r="V43" s="71"/>
      <c r="W43" s="72"/>
      <c r="X43" s="16"/>
    </row>
    <row r="44" spans="1:24" s="29" customFormat="1" ht="18" customHeight="1">
      <c r="D44" s="55"/>
      <c r="E44" s="55"/>
      <c r="F44" s="55"/>
      <c r="G44" s="55"/>
      <c r="H44" s="55"/>
      <c r="I44" s="55"/>
      <c r="J44" s="55"/>
      <c r="K44" s="55"/>
      <c r="L44" s="55"/>
      <c r="M44" s="55"/>
      <c r="N44" s="55"/>
      <c r="O44" s="55"/>
      <c r="P44" s="55"/>
      <c r="Q44" s="55"/>
      <c r="R44" s="55"/>
      <c r="S44" s="55"/>
      <c r="T44" s="55"/>
      <c r="U44" s="55"/>
      <c r="V44" s="55"/>
      <c r="W44" s="17"/>
      <c r="X44" s="17"/>
    </row>
  </sheetData>
  <mergeCells count="12">
    <mergeCell ref="B2:V2"/>
    <mergeCell ref="T36:U37"/>
    <mergeCell ref="V36:V37"/>
    <mergeCell ref="V5:V6"/>
    <mergeCell ref="U5:U6"/>
    <mergeCell ref="B5:E6"/>
    <mergeCell ref="B7:C13"/>
    <mergeCell ref="B14:C21"/>
    <mergeCell ref="B34:E34"/>
    <mergeCell ref="B23:C26"/>
    <mergeCell ref="B27:C33"/>
    <mergeCell ref="B22:E22"/>
  </mergeCells>
  <phoneticPr fontId="2"/>
  <pageMargins left="0.78740157480314965" right="0.78740157480314965" top="0.78740157480314965" bottom="0.78740157480314965" header="0.51181102362204722" footer="0.51181102362204722"/>
  <pageSetup paperSize="8"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79998168889431442"/>
    <pageSetUpPr fitToPage="1"/>
  </sheetPr>
  <dimension ref="A1:W110"/>
  <sheetViews>
    <sheetView view="pageBreakPreview" topLeftCell="A43" zoomScaleNormal="100" zoomScaleSheetLayoutView="100" workbookViewId="0">
      <selection activeCell="F74" sqref="F74"/>
    </sheetView>
  </sheetViews>
  <sheetFormatPr defaultRowHeight="14.25" customHeight="1"/>
  <cols>
    <col min="1" max="1" width="1.125" style="195" customWidth="1"/>
    <col min="2" max="2" width="9.625" style="144" customWidth="1"/>
    <col min="3" max="3" width="8.5" style="144" customWidth="1"/>
    <col min="4" max="4" width="10.125" style="144" customWidth="1"/>
    <col min="5" max="5" width="17.25" style="144" customWidth="1"/>
    <col min="6" max="6" width="28.625" style="144" customWidth="1"/>
    <col min="7" max="22" width="10.625" style="144" customWidth="1"/>
    <col min="23" max="23" width="1.75" style="195" customWidth="1"/>
    <col min="24" max="258" width="9" style="144"/>
    <col min="259" max="259" width="1.125" style="144" customWidth="1"/>
    <col min="260" max="260" width="15.375" style="144" customWidth="1"/>
    <col min="261" max="262" width="16.125" style="144" customWidth="1"/>
    <col min="263" max="278" width="9.125" style="144" customWidth="1"/>
    <col min="279" max="514" width="9" style="144"/>
    <col min="515" max="515" width="1.125" style="144" customWidth="1"/>
    <col min="516" max="516" width="15.375" style="144" customWidth="1"/>
    <col min="517" max="518" width="16.125" style="144" customWidth="1"/>
    <col min="519" max="534" width="9.125" style="144" customWidth="1"/>
    <col min="535" max="770" width="9" style="144"/>
    <col min="771" max="771" width="1.125" style="144" customWidth="1"/>
    <col min="772" max="772" width="15.375" style="144" customWidth="1"/>
    <col min="773" max="774" width="16.125" style="144" customWidth="1"/>
    <col min="775" max="790" width="9.125" style="144" customWidth="1"/>
    <col min="791" max="1026" width="9" style="144"/>
    <col min="1027" max="1027" width="1.125" style="144" customWidth="1"/>
    <col min="1028" max="1028" width="15.375" style="144" customWidth="1"/>
    <col min="1029" max="1030" width="16.125" style="144" customWidth="1"/>
    <col min="1031" max="1046" width="9.125" style="144" customWidth="1"/>
    <col min="1047" max="1282" width="9" style="144"/>
    <col min="1283" max="1283" width="1.125" style="144" customWidth="1"/>
    <col min="1284" max="1284" width="15.375" style="144" customWidth="1"/>
    <col min="1285" max="1286" width="16.125" style="144" customWidth="1"/>
    <col min="1287" max="1302" width="9.125" style="144" customWidth="1"/>
    <col min="1303" max="1538" width="9" style="144"/>
    <col min="1539" max="1539" width="1.125" style="144" customWidth="1"/>
    <col min="1540" max="1540" width="15.375" style="144" customWidth="1"/>
    <col min="1541" max="1542" width="16.125" style="144" customWidth="1"/>
    <col min="1543" max="1558" width="9.125" style="144" customWidth="1"/>
    <col min="1559" max="1794" width="9" style="144"/>
    <col min="1795" max="1795" width="1.125" style="144" customWidth="1"/>
    <col min="1796" max="1796" width="15.375" style="144" customWidth="1"/>
    <col min="1797" max="1798" width="16.125" style="144" customWidth="1"/>
    <col min="1799" max="1814" width="9.125" style="144" customWidth="1"/>
    <col min="1815" max="2050" width="9" style="144"/>
    <col min="2051" max="2051" width="1.125" style="144" customWidth="1"/>
    <col min="2052" max="2052" width="15.375" style="144" customWidth="1"/>
    <col min="2053" max="2054" width="16.125" style="144" customWidth="1"/>
    <col min="2055" max="2070" width="9.125" style="144" customWidth="1"/>
    <col min="2071" max="2306" width="9" style="144"/>
    <col min="2307" max="2307" width="1.125" style="144" customWidth="1"/>
    <col min="2308" max="2308" width="15.375" style="144" customWidth="1"/>
    <col min="2309" max="2310" width="16.125" style="144" customWidth="1"/>
    <col min="2311" max="2326" width="9.125" style="144" customWidth="1"/>
    <col min="2327" max="2562" width="9" style="144"/>
    <col min="2563" max="2563" width="1.125" style="144" customWidth="1"/>
    <col min="2564" max="2564" width="15.375" style="144" customWidth="1"/>
    <col min="2565" max="2566" width="16.125" style="144" customWidth="1"/>
    <col min="2567" max="2582" width="9.125" style="144" customWidth="1"/>
    <col min="2583" max="2818" width="9" style="144"/>
    <col min="2819" max="2819" width="1.125" style="144" customWidth="1"/>
    <col min="2820" max="2820" width="15.375" style="144" customWidth="1"/>
    <col min="2821" max="2822" width="16.125" style="144" customWidth="1"/>
    <col min="2823" max="2838" width="9.125" style="144" customWidth="1"/>
    <col min="2839" max="3074" width="9" style="144"/>
    <col min="3075" max="3075" width="1.125" style="144" customWidth="1"/>
    <col min="3076" max="3076" width="15.375" style="144" customWidth="1"/>
    <col min="3077" max="3078" width="16.125" style="144" customWidth="1"/>
    <col min="3079" max="3094" width="9.125" style="144" customWidth="1"/>
    <col min="3095" max="3330" width="9" style="144"/>
    <col min="3331" max="3331" width="1.125" style="144" customWidth="1"/>
    <col min="3332" max="3332" width="15.375" style="144" customWidth="1"/>
    <col min="3333" max="3334" width="16.125" style="144" customWidth="1"/>
    <col min="3335" max="3350" width="9.125" style="144" customWidth="1"/>
    <col min="3351" max="3586" width="9" style="144"/>
    <col min="3587" max="3587" width="1.125" style="144" customWidth="1"/>
    <col min="3588" max="3588" width="15.375" style="144" customWidth="1"/>
    <col min="3589" max="3590" width="16.125" style="144" customWidth="1"/>
    <col min="3591" max="3606" width="9.125" style="144" customWidth="1"/>
    <col min="3607" max="3842" width="9" style="144"/>
    <col min="3843" max="3843" width="1.125" style="144" customWidth="1"/>
    <col min="3844" max="3844" width="15.375" style="144" customWidth="1"/>
    <col min="3845" max="3846" width="16.125" style="144" customWidth="1"/>
    <col min="3847" max="3862" width="9.125" style="144" customWidth="1"/>
    <col min="3863" max="4098" width="9" style="144"/>
    <col min="4099" max="4099" width="1.125" style="144" customWidth="1"/>
    <col min="4100" max="4100" width="15.375" style="144" customWidth="1"/>
    <col min="4101" max="4102" width="16.125" style="144" customWidth="1"/>
    <col min="4103" max="4118" width="9.125" style="144" customWidth="1"/>
    <col min="4119" max="4354" width="9" style="144"/>
    <col min="4355" max="4355" width="1.125" style="144" customWidth="1"/>
    <col min="4356" max="4356" width="15.375" style="144" customWidth="1"/>
    <col min="4357" max="4358" width="16.125" style="144" customWidth="1"/>
    <col min="4359" max="4374" width="9.125" style="144" customWidth="1"/>
    <col min="4375" max="4610" width="9" style="144"/>
    <col min="4611" max="4611" width="1.125" style="144" customWidth="1"/>
    <col min="4612" max="4612" width="15.375" style="144" customWidth="1"/>
    <col min="4613" max="4614" width="16.125" style="144" customWidth="1"/>
    <col min="4615" max="4630" width="9.125" style="144" customWidth="1"/>
    <col min="4631" max="4866" width="9" style="144"/>
    <col min="4867" max="4867" width="1.125" style="144" customWidth="1"/>
    <col min="4868" max="4868" width="15.375" style="144" customWidth="1"/>
    <col min="4869" max="4870" width="16.125" style="144" customWidth="1"/>
    <col min="4871" max="4886" width="9.125" style="144" customWidth="1"/>
    <col min="4887" max="5122" width="9" style="144"/>
    <col min="5123" max="5123" width="1.125" style="144" customWidth="1"/>
    <col min="5124" max="5124" width="15.375" style="144" customWidth="1"/>
    <col min="5125" max="5126" width="16.125" style="144" customWidth="1"/>
    <col min="5127" max="5142" width="9.125" style="144" customWidth="1"/>
    <col min="5143" max="5378" width="9" style="144"/>
    <col min="5379" max="5379" width="1.125" style="144" customWidth="1"/>
    <col min="5380" max="5380" width="15.375" style="144" customWidth="1"/>
    <col min="5381" max="5382" width="16.125" style="144" customWidth="1"/>
    <col min="5383" max="5398" width="9.125" style="144" customWidth="1"/>
    <col min="5399" max="5634" width="9" style="144"/>
    <col min="5635" max="5635" width="1.125" style="144" customWidth="1"/>
    <col min="5636" max="5636" width="15.375" style="144" customWidth="1"/>
    <col min="5637" max="5638" width="16.125" style="144" customWidth="1"/>
    <col min="5639" max="5654" width="9.125" style="144" customWidth="1"/>
    <col min="5655" max="5890" width="9" style="144"/>
    <col min="5891" max="5891" width="1.125" style="144" customWidth="1"/>
    <col min="5892" max="5892" width="15.375" style="144" customWidth="1"/>
    <col min="5893" max="5894" width="16.125" style="144" customWidth="1"/>
    <col min="5895" max="5910" width="9.125" style="144" customWidth="1"/>
    <col min="5911" max="6146" width="9" style="144"/>
    <col min="6147" max="6147" width="1.125" style="144" customWidth="1"/>
    <col min="6148" max="6148" width="15.375" style="144" customWidth="1"/>
    <col min="6149" max="6150" width="16.125" style="144" customWidth="1"/>
    <col min="6151" max="6166" width="9.125" style="144" customWidth="1"/>
    <col min="6167" max="6402" width="9" style="144"/>
    <col min="6403" max="6403" width="1.125" style="144" customWidth="1"/>
    <col min="6404" max="6404" width="15.375" style="144" customWidth="1"/>
    <col min="6405" max="6406" width="16.125" style="144" customWidth="1"/>
    <col min="6407" max="6422" width="9.125" style="144" customWidth="1"/>
    <col min="6423" max="6658" width="9" style="144"/>
    <col min="6659" max="6659" width="1.125" style="144" customWidth="1"/>
    <col min="6660" max="6660" width="15.375" style="144" customWidth="1"/>
    <col min="6661" max="6662" width="16.125" style="144" customWidth="1"/>
    <col min="6663" max="6678" width="9.125" style="144" customWidth="1"/>
    <col min="6679" max="6914" width="9" style="144"/>
    <col min="6915" max="6915" width="1.125" style="144" customWidth="1"/>
    <col min="6916" max="6916" width="15.375" style="144" customWidth="1"/>
    <col min="6917" max="6918" width="16.125" style="144" customWidth="1"/>
    <col min="6919" max="6934" width="9.125" style="144" customWidth="1"/>
    <col min="6935" max="7170" width="9" style="144"/>
    <col min="7171" max="7171" width="1.125" style="144" customWidth="1"/>
    <col min="7172" max="7172" width="15.375" style="144" customWidth="1"/>
    <col min="7173" max="7174" width="16.125" style="144" customWidth="1"/>
    <col min="7175" max="7190" width="9.125" style="144" customWidth="1"/>
    <col min="7191" max="7426" width="9" style="144"/>
    <col min="7427" max="7427" width="1.125" style="144" customWidth="1"/>
    <col min="7428" max="7428" width="15.375" style="144" customWidth="1"/>
    <col min="7429" max="7430" width="16.125" style="144" customWidth="1"/>
    <col min="7431" max="7446" width="9.125" style="144" customWidth="1"/>
    <col min="7447" max="7682" width="9" style="144"/>
    <col min="7683" max="7683" width="1.125" style="144" customWidth="1"/>
    <col min="7684" max="7684" width="15.375" style="144" customWidth="1"/>
    <col min="7685" max="7686" width="16.125" style="144" customWidth="1"/>
    <col min="7687" max="7702" width="9.125" style="144" customWidth="1"/>
    <col min="7703" max="7938" width="9" style="144"/>
    <col min="7939" max="7939" width="1.125" style="144" customWidth="1"/>
    <col min="7940" max="7940" width="15.375" style="144" customWidth="1"/>
    <col min="7941" max="7942" width="16.125" style="144" customWidth="1"/>
    <col min="7943" max="7958" width="9.125" style="144" customWidth="1"/>
    <col min="7959" max="8194" width="9" style="144"/>
    <col min="8195" max="8195" width="1.125" style="144" customWidth="1"/>
    <col min="8196" max="8196" width="15.375" style="144" customWidth="1"/>
    <col min="8197" max="8198" width="16.125" style="144" customWidth="1"/>
    <col min="8199" max="8214" width="9.125" style="144" customWidth="1"/>
    <col min="8215" max="8450" width="9" style="144"/>
    <col min="8451" max="8451" width="1.125" style="144" customWidth="1"/>
    <col min="8452" max="8452" width="15.375" style="144" customWidth="1"/>
    <col min="8453" max="8454" width="16.125" style="144" customWidth="1"/>
    <col min="8455" max="8470" width="9.125" style="144" customWidth="1"/>
    <col min="8471" max="8706" width="9" style="144"/>
    <col min="8707" max="8707" width="1.125" style="144" customWidth="1"/>
    <col min="8708" max="8708" width="15.375" style="144" customWidth="1"/>
    <col min="8709" max="8710" width="16.125" style="144" customWidth="1"/>
    <col min="8711" max="8726" width="9.125" style="144" customWidth="1"/>
    <col min="8727" max="8962" width="9" style="144"/>
    <col min="8963" max="8963" width="1.125" style="144" customWidth="1"/>
    <col min="8964" max="8964" width="15.375" style="144" customWidth="1"/>
    <col min="8965" max="8966" width="16.125" style="144" customWidth="1"/>
    <col min="8967" max="8982" width="9.125" style="144" customWidth="1"/>
    <col min="8983" max="9218" width="9" style="144"/>
    <col min="9219" max="9219" width="1.125" style="144" customWidth="1"/>
    <col min="9220" max="9220" width="15.375" style="144" customWidth="1"/>
    <col min="9221" max="9222" width="16.125" style="144" customWidth="1"/>
    <col min="9223" max="9238" width="9.125" style="144" customWidth="1"/>
    <col min="9239" max="9474" width="9" style="144"/>
    <col min="9475" max="9475" width="1.125" style="144" customWidth="1"/>
    <col min="9476" max="9476" width="15.375" style="144" customWidth="1"/>
    <col min="9477" max="9478" width="16.125" style="144" customWidth="1"/>
    <col min="9479" max="9494" width="9.125" style="144" customWidth="1"/>
    <col min="9495" max="9730" width="9" style="144"/>
    <col min="9731" max="9731" width="1.125" style="144" customWidth="1"/>
    <col min="9732" max="9732" width="15.375" style="144" customWidth="1"/>
    <col min="9733" max="9734" width="16.125" style="144" customWidth="1"/>
    <col min="9735" max="9750" width="9.125" style="144" customWidth="1"/>
    <col min="9751" max="9986" width="9" style="144"/>
    <col min="9987" max="9987" width="1.125" style="144" customWidth="1"/>
    <col min="9988" max="9988" width="15.375" style="144" customWidth="1"/>
    <col min="9989" max="9990" width="16.125" style="144" customWidth="1"/>
    <col min="9991" max="10006" width="9.125" style="144" customWidth="1"/>
    <col min="10007" max="10242" width="9" style="144"/>
    <col min="10243" max="10243" width="1.125" style="144" customWidth="1"/>
    <col min="10244" max="10244" width="15.375" style="144" customWidth="1"/>
    <col min="10245" max="10246" width="16.125" style="144" customWidth="1"/>
    <col min="10247" max="10262" width="9.125" style="144" customWidth="1"/>
    <col min="10263" max="10498" width="9" style="144"/>
    <col min="10499" max="10499" width="1.125" style="144" customWidth="1"/>
    <col min="10500" max="10500" width="15.375" style="144" customWidth="1"/>
    <col min="10501" max="10502" width="16.125" style="144" customWidth="1"/>
    <col min="10503" max="10518" width="9.125" style="144" customWidth="1"/>
    <col min="10519" max="10754" width="9" style="144"/>
    <col min="10755" max="10755" width="1.125" style="144" customWidth="1"/>
    <col min="10756" max="10756" width="15.375" style="144" customWidth="1"/>
    <col min="10757" max="10758" width="16.125" style="144" customWidth="1"/>
    <col min="10759" max="10774" width="9.125" style="144" customWidth="1"/>
    <col min="10775" max="11010" width="9" style="144"/>
    <col min="11011" max="11011" width="1.125" style="144" customWidth="1"/>
    <col min="11012" max="11012" width="15.375" style="144" customWidth="1"/>
    <col min="11013" max="11014" width="16.125" style="144" customWidth="1"/>
    <col min="11015" max="11030" width="9.125" style="144" customWidth="1"/>
    <col min="11031" max="11266" width="9" style="144"/>
    <col min="11267" max="11267" width="1.125" style="144" customWidth="1"/>
    <col min="11268" max="11268" width="15.375" style="144" customWidth="1"/>
    <col min="11269" max="11270" width="16.125" style="144" customWidth="1"/>
    <col min="11271" max="11286" width="9.125" style="144" customWidth="1"/>
    <col min="11287" max="11522" width="9" style="144"/>
    <col min="11523" max="11523" width="1.125" style="144" customWidth="1"/>
    <col min="11524" max="11524" width="15.375" style="144" customWidth="1"/>
    <col min="11525" max="11526" width="16.125" style="144" customWidth="1"/>
    <col min="11527" max="11542" width="9.125" style="144" customWidth="1"/>
    <col min="11543" max="11778" width="9" style="144"/>
    <col min="11779" max="11779" width="1.125" style="144" customWidth="1"/>
    <col min="11780" max="11780" width="15.375" style="144" customWidth="1"/>
    <col min="11781" max="11782" width="16.125" style="144" customWidth="1"/>
    <col min="11783" max="11798" width="9.125" style="144" customWidth="1"/>
    <col min="11799" max="12034" width="9" style="144"/>
    <col min="12035" max="12035" width="1.125" style="144" customWidth="1"/>
    <col min="12036" max="12036" width="15.375" style="144" customWidth="1"/>
    <col min="12037" max="12038" width="16.125" style="144" customWidth="1"/>
    <col min="12039" max="12054" width="9.125" style="144" customWidth="1"/>
    <col min="12055" max="12290" width="9" style="144"/>
    <col min="12291" max="12291" width="1.125" style="144" customWidth="1"/>
    <col min="12292" max="12292" width="15.375" style="144" customWidth="1"/>
    <col min="12293" max="12294" width="16.125" style="144" customWidth="1"/>
    <col min="12295" max="12310" width="9.125" style="144" customWidth="1"/>
    <col min="12311" max="12546" width="9" style="144"/>
    <col min="12547" max="12547" width="1.125" style="144" customWidth="1"/>
    <col min="12548" max="12548" width="15.375" style="144" customWidth="1"/>
    <col min="12549" max="12550" width="16.125" style="144" customWidth="1"/>
    <col min="12551" max="12566" width="9.125" style="144" customWidth="1"/>
    <col min="12567" max="12802" width="9" style="144"/>
    <col min="12803" max="12803" width="1.125" style="144" customWidth="1"/>
    <col min="12804" max="12804" width="15.375" style="144" customWidth="1"/>
    <col min="12805" max="12806" width="16.125" style="144" customWidth="1"/>
    <col min="12807" max="12822" width="9.125" style="144" customWidth="1"/>
    <col min="12823" max="13058" width="9" style="144"/>
    <col min="13059" max="13059" width="1.125" style="144" customWidth="1"/>
    <col min="13060" max="13060" width="15.375" style="144" customWidth="1"/>
    <col min="13061" max="13062" width="16.125" style="144" customWidth="1"/>
    <col min="13063" max="13078" width="9.125" style="144" customWidth="1"/>
    <col min="13079" max="13314" width="9" style="144"/>
    <col min="13315" max="13315" width="1.125" style="144" customWidth="1"/>
    <col min="13316" max="13316" width="15.375" style="144" customWidth="1"/>
    <col min="13317" max="13318" width="16.125" style="144" customWidth="1"/>
    <col min="13319" max="13334" width="9.125" style="144" customWidth="1"/>
    <col min="13335" max="13570" width="9" style="144"/>
    <col min="13571" max="13571" width="1.125" style="144" customWidth="1"/>
    <col min="13572" max="13572" width="15.375" style="144" customWidth="1"/>
    <col min="13573" max="13574" width="16.125" style="144" customWidth="1"/>
    <col min="13575" max="13590" width="9.125" style="144" customWidth="1"/>
    <col min="13591" max="13826" width="9" style="144"/>
    <col min="13827" max="13827" width="1.125" style="144" customWidth="1"/>
    <col min="13828" max="13828" width="15.375" style="144" customWidth="1"/>
    <col min="13829" max="13830" width="16.125" style="144" customWidth="1"/>
    <col min="13831" max="13846" width="9.125" style="144" customWidth="1"/>
    <col min="13847" max="14082" width="9" style="144"/>
    <col min="14083" max="14083" width="1.125" style="144" customWidth="1"/>
    <col min="14084" max="14084" width="15.375" style="144" customWidth="1"/>
    <col min="14085" max="14086" width="16.125" style="144" customWidth="1"/>
    <col min="14087" max="14102" width="9.125" style="144" customWidth="1"/>
    <col min="14103" max="14338" width="9" style="144"/>
    <col min="14339" max="14339" width="1.125" style="144" customWidth="1"/>
    <col min="14340" max="14340" width="15.375" style="144" customWidth="1"/>
    <col min="14341" max="14342" width="16.125" style="144" customWidth="1"/>
    <col min="14343" max="14358" width="9.125" style="144" customWidth="1"/>
    <col min="14359" max="14594" width="9" style="144"/>
    <col min="14595" max="14595" width="1.125" style="144" customWidth="1"/>
    <col min="14596" max="14596" width="15.375" style="144" customWidth="1"/>
    <col min="14597" max="14598" width="16.125" style="144" customWidth="1"/>
    <col min="14599" max="14614" width="9.125" style="144" customWidth="1"/>
    <col min="14615" max="14850" width="9" style="144"/>
    <col min="14851" max="14851" width="1.125" style="144" customWidth="1"/>
    <col min="14852" max="14852" width="15.375" style="144" customWidth="1"/>
    <col min="14853" max="14854" width="16.125" style="144" customWidth="1"/>
    <col min="14855" max="14870" width="9.125" style="144" customWidth="1"/>
    <col min="14871" max="15106" width="9" style="144"/>
    <col min="15107" max="15107" width="1.125" style="144" customWidth="1"/>
    <col min="15108" max="15108" width="15.375" style="144" customWidth="1"/>
    <col min="15109" max="15110" width="16.125" style="144" customWidth="1"/>
    <col min="15111" max="15126" width="9.125" style="144" customWidth="1"/>
    <col min="15127" max="15362" width="9" style="144"/>
    <col min="15363" max="15363" width="1.125" style="144" customWidth="1"/>
    <col min="15364" max="15364" width="15.375" style="144" customWidth="1"/>
    <col min="15365" max="15366" width="16.125" style="144" customWidth="1"/>
    <col min="15367" max="15382" width="9.125" style="144" customWidth="1"/>
    <col min="15383" max="15618" width="9" style="144"/>
    <col min="15619" max="15619" width="1.125" style="144" customWidth="1"/>
    <col min="15620" max="15620" width="15.375" style="144" customWidth="1"/>
    <col min="15621" max="15622" width="16.125" style="144" customWidth="1"/>
    <col min="15623" max="15638" width="9.125" style="144" customWidth="1"/>
    <col min="15639" max="15874" width="9" style="144"/>
    <col min="15875" max="15875" width="1.125" style="144" customWidth="1"/>
    <col min="15876" max="15876" width="15.375" style="144" customWidth="1"/>
    <col min="15877" max="15878" width="16.125" style="144" customWidth="1"/>
    <col min="15879" max="15894" width="9.125" style="144" customWidth="1"/>
    <col min="15895" max="16130" width="9" style="144"/>
    <col min="16131" max="16131" width="1.125" style="144" customWidth="1"/>
    <col min="16132" max="16132" width="15.375" style="144" customWidth="1"/>
    <col min="16133" max="16134" width="16.125" style="144" customWidth="1"/>
    <col min="16135" max="16150" width="9.125" style="144" customWidth="1"/>
    <col min="16151" max="16384" width="9" style="144"/>
  </cols>
  <sheetData>
    <row r="1" spans="1:23" s="143" customFormat="1" ht="21.75" customHeight="1" thickBot="1">
      <c r="A1" s="278"/>
      <c r="B1" s="311" t="s">
        <v>502</v>
      </c>
      <c r="C1" s="194"/>
      <c r="D1" s="194"/>
      <c r="E1" s="194"/>
      <c r="F1" s="194"/>
      <c r="G1" s="194"/>
      <c r="H1" s="194"/>
      <c r="I1" s="194"/>
      <c r="J1" s="194"/>
      <c r="K1" s="194"/>
      <c r="L1" s="194"/>
      <c r="M1" s="194"/>
      <c r="N1" s="194"/>
      <c r="O1" s="194"/>
      <c r="P1" s="194"/>
      <c r="Q1" s="194"/>
      <c r="R1" s="194"/>
      <c r="S1" s="194"/>
      <c r="T1" s="194"/>
      <c r="U1" s="194"/>
      <c r="V1" s="277"/>
      <c r="W1" s="194"/>
    </row>
    <row r="2" spans="1:23" ht="34.5" customHeight="1" thickBot="1">
      <c r="B2" s="1136" t="s">
        <v>315</v>
      </c>
      <c r="C2" s="1137"/>
      <c r="D2" s="1137"/>
      <c r="E2" s="1137"/>
      <c r="F2" s="1137"/>
      <c r="G2" s="1137"/>
      <c r="H2" s="1137"/>
      <c r="I2" s="1137"/>
      <c r="J2" s="1137"/>
      <c r="K2" s="1137"/>
      <c r="L2" s="1137"/>
      <c r="M2" s="1137"/>
      <c r="N2" s="1137"/>
      <c r="O2" s="1137"/>
      <c r="P2" s="1137"/>
      <c r="Q2" s="1137"/>
      <c r="R2" s="1137"/>
      <c r="S2" s="1137"/>
      <c r="T2" s="1137"/>
      <c r="U2" s="1137"/>
      <c r="V2" s="1137"/>
      <c r="W2" s="276"/>
    </row>
    <row r="3" spans="1:23" ht="24" customHeight="1" thickBot="1">
      <c r="B3" s="310" t="s">
        <v>316</v>
      </c>
      <c r="C3" s="195"/>
      <c r="D3" s="195"/>
      <c r="E3" s="195"/>
      <c r="F3" s="195"/>
      <c r="G3" s="195"/>
      <c r="H3" s="195"/>
      <c r="I3" s="195"/>
      <c r="J3" s="195"/>
      <c r="K3" s="195"/>
      <c r="L3" s="195"/>
      <c r="M3" s="195"/>
      <c r="N3" s="195"/>
      <c r="O3" s="195"/>
      <c r="P3" s="195"/>
      <c r="Q3" s="195"/>
      <c r="R3" s="195"/>
      <c r="S3" s="195"/>
      <c r="T3" s="195"/>
      <c r="U3" s="195"/>
      <c r="V3" s="198" t="s">
        <v>138</v>
      </c>
    </row>
    <row r="4" spans="1:23" s="145" customFormat="1" ht="13.5" customHeight="1">
      <c r="A4" s="199"/>
      <c r="B4" s="1111" t="s">
        <v>228</v>
      </c>
      <c r="C4" s="1113" t="s">
        <v>498</v>
      </c>
      <c r="D4" s="1113" t="s">
        <v>499</v>
      </c>
      <c r="E4" s="1113" t="s">
        <v>500</v>
      </c>
      <c r="F4" s="1134" t="s">
        <v>229</v>
      </c>
      <c r="G4" s="154" t="s">
        <v>73</v>
      </c>
      <c r="H4" s="154" t="s">
        <v>74</v>
      </c>
      <c r="I4" s="154" t="s">
        <v>75</v>
      </c>
      <c r="J4" s="154" t="s">
        <v>76</v>
      </c>
      <c r="K4" s="154" t="s">
        <v>77</v>
      </c>
      <c r="L4" s="154" t="s">
        <v>78</v>
      </c>
      <c r="M4" s="154" t="s">
        <v>79</v>
      </c>
      <c r="N4" s="154" t="s">
        <v>80</v>
      </c>
      <c r="O4" s="154" t="s">
        <v>81</v>
      </c>
      <c r="P4" s="154" t="s">
        <v>82</v>
      </c>
      <c r="Q4" s="154" t="s">
        <v>178</v>
      </c>
      <c r="R4" s="154" t="s">
        <v>179</v>
      </c>
      <c r="S4" s="154" t="s">
        <v>196</v>
      </c>
      <c r="T4" s="154" t="s">
        <v>197</v>
      </c>
      <c r="U4" s="154" t="s">
        <v>201</v>
      </c>
      <c r="V4" s="1138" t="s">
        <v>21</v>
      </c>
      <c r="W4" s="199"/>
    </row>
    <row r="5" spans="1:23" s="146" customFormat="1" thickBot="1">
      <c r="A5" s="200"/>
      <c r="B5" s="1112"/>
      <c r="C5" s="1114"/>
      <c r="D5" s="1114"/>
      <c r="E5" s="1114"/>
      <c r="F5" s="1135"/>
      <c r="G5" s="155" t="s">
        <v>230</v>
      </c>
      <c r="H5" s="155" t="s">
        <v>231</v>
      </c>
      <c r="I5" s="155" t="s">
        <v>232</v>
      </c>
      <c r="J5" s="155" t="s">
        <v>233</v>
      </c>
      <c r="K5" s="155" t="s">
        <v>234</v>
      </c>
      <c r="L5" s="155" t="s">
        <v>235</v>
      </c>
      <c r="M5" s="155" t="s">
        <v>236</v>
      </c>
      <c r="N5" s="155" t="s">
        <v>237</v>
      </c>
      <c r="O5" s="155" t="s">
        <v>238</v>
      </c>
      <c r="P5" s="155" t="s">
        <v>239</v>
      </c>
      <c r="Q5" s="155" t="s">
        <v>240</v>
      </c>
      <c r="R5" s="155" t="s">
        <v>241</v>
      </c>
      <c r="S5" s="155" t="s">
        <v>242</v>
      </c>
      <c r="T5" s="155" t="s">
        <v>243</v>
      </c>
      <c r="U5" s="155" t="s">
        <v>244</v>
      </c>
      <c r="V5" s="1139"/>
      <c r="W5" s="200"/>
    </row>
    <row r="6" spans="1:23" ht="13.5">
      <c r="B6" s="1120" t="s">
        <v>387</v>
      </c>
      <c r="C6" s="1126" t="s">
        <v>245</v>
      </c>
      <c r="D6" s="1129" t="s">
        <v>493</v>
      </c>
      <c r="E6" s="312" t="s">
        <v>496</v>
      </c>
      <c r="F6" s="312" t="s">
        <v>497</v>
      </c>
      <c r="G6" s="312"/>
      <c r="H6" s="312"/>
      <c r="I6" s="312"/>
      <c r="J6" s="312"/>
      <c r="K6" s="312"/>
      <c r="L6" s="312"/>
      <c r="M6" s="312"/>
      <c r="N6" s="312"/>
      <c r="O6" s="312"/>
      <c r="P6" s="312"/>
      <c r="Q6" s="312"/>
      <c r="R6" s="312"/>
      <c r="S6" s="312"/>
      <c r="T6" s="312"/>
      <c r="U6" s="312"/>
      <c r="V6" s="348"/>
    </row>
    <row r="7" spans="1:23" ht="13.5">
      <c r="B7" s="1121"/>
      <c r="C7" s="1127"/>
      <c r="D7" s="1130"/>
      <c r="E7" s="313"/>
      <c r="F7" s="313"/>
      <c r="G7" s="313"/>
      <c r="H7" s="313"/>
      <c r="I7" s="313"/>
      <c r="J7" s="313"/>
      <c r="K7" s="313"/>
      <c r="L7" s="313"/>
      <c r="M7" s="313"/>
      <c r="N7" s="313"/>
      <c r="O7" s="313"/>
      <c r="P7" s="313"/>
      <c r="Q7" s="313"/>
      <c r="R7" s="313"/>
      <c r="S7" s="313"/>
      <c r="T7" s="313"/>
      <c r="U7" s="313"/>
      <c r="V7" s="349"/>
    </row>
    <row r="8" spans="1:23" ht="13.5">
      <c r="B8" s="1121"/>
      <c r="C8" s="1127"/>
      <c r="D8" s="1131" t="s">
        <v>494</v>
      </c>
      <c r="E8" s="313"/>
      <c r="F8" s="313"/>
      <c r="G8" s="313"/>
      <c r="H8" s="313"/>
      <c r="I8" s="313"/>
      <c r="J8" s="313"/>
      <c r="K8" s="313"/>
      <c r="L8" s="313"/>
      <c r="M8" s="313"/>
      <c r="N8" s="313"/>
      <c r="O8" s="313"/>
      <c r="P8" s="313"/>
      <c r="Q8" s="313"/>
      <c r="R8" s="313"/>
      <c r="S8" s="313"/>
      <c r="T8" s="313"/>
      <c r="U8" s="313"/>
      <c r="V8" s="349"/>
    </row>
    <row r="9" spans="1:23" ht="13.5">
      <c r="B9" s="1121"/>
      <c r="C9" s="1128"/>
      <c r="D9" s="1132"/>
      <c r="E9" s="314"/>
      <c r="F9" s="314"/>
      <c r="G9" s="314"/>
      <c r="H9" s="314"/>
      <c r="I9" s="314"/>
      <c r="J9" s="314"/>
      <c r="K9" s="314"/>
      <c r="L9" s="314"/>
      <c r="M9" s="314"/>
      <c r="N9" s="314"/>
      <c r="O9" s="314"/>
      <c r="P9" s="314"/>
      <c r="Q9" s="314"/>
      <c r="R9" s="314"/>
      <c r="S9" s="314"/>
      <c r="T9" s="314"/>
      <c r="U9" s="314"/>
      <c r="V9" s="350"/>
    </row>
    <row r="10" spans="1:23" ht="13.5">
      <c r="B10" s="1121"/>
      <c r="C10" s="1133" t="s">
        <v>34</v>
      </c>
      <c r="D10" s="313" t="s">
        <v>495</v>
      </c>
      <c r="E10" s="313"/>
      <c r="F10" s="313"/>
      <c r="G10" s="313"/>
      <c r="H10" s="313"/>
      <c r="I10" s="313"/>
      <c r="J10" s="313"/>
      <c r="K10" s="313"/>
      <c r="L10" s="313"/>
      <c r="M10" s="313"/>
      <c r="N10" s="313"/>
      <c r="O10" s="313"/>
      <c r="P10" s="313"/>
      <c r="Q10" s="313"/>
      <c r="R10" s="313"/>
      <c r="S10" s="313"/>
      <c r="T10" s="313"/>
      <c r="U10" s="313"/>
      <c r="V10" s="349"/>
    </row>
    <row r="11" spans="1:23" ht="13.5">
      <c r="B11" s="1121"/>
      <c r="C11" s="1127"/>
      <c r="D11" s="315"/>
      <c r="E11" s="315"/>
      <c r="F11" s="315"/>
      <c r="G11" s="315"/>
      <c r="H11" s="315"/>
      <c r="I11" s="315"/>
      <c r="J11" s="315"/>
      <c r="K11" s="315"/>
      <c r="L11" s="315"/>
      <c r="M11" s="315"/>
      <c r="N11" s="315"/>
      <c r="O11" s="315"/>
      <c r="P11" s="315"/>
      <c r="Q11" s="315"/>
      <c r="R11" s="315"/>
      <c r="S11" s="315"/>
      <c r="T11" s="315"/>
      <c r="U11" s="315"/>
      <c r="V11" s="351"/>
    </row>
    <row r="12" spans="1:23" ht="13.5">
      <c r="B12" s="1121"/>
      <c r="C12" s="1128"/>
      <c r="D12" s="314"/>
      <c r="E12" s="314"/>
      <c r="F12" s="314"/>
      <c r="G12" s="314"/>
      <c r="H12" s="314"/>
      <c r="I12" s="314"/>
      <c r="J12" s="314"/>
      <c r="K12" s="314"/>
      <c r="L12" s="314"/>
      <c r="M12" s="314"/>
      <c r="N12" s="314"/>
      <c r="O12" s="314"/>
      <c r="P12" s="314"/>
      <c r="Q12" s="314"/>
      <c r="R12" s="314"/>
      <c r="S12" s="314"/>
      <c r="T12" s="314"/>
      <c r="U12" s="314"/>
      <c r="V12" s="350"/>
    </row>
    <row r="13" spans="1:23" ht="13.5">
      <c r="B13" s="1121"/>
      <c r="C13" s="1133" t="s">
        <v>490</v>
      </c>
      <c r="D13" s="316"/>
      <c r="E13" s="316"/>
      <c r="F13" s="316"/>
      <c r="G13" s="316"/>
      <c r="H13" s="316"/>
      <c r="I13" s="316"/>
      <c r="J13" s="316"/>
      <c r="K13" s="316"/>
      <c r="L13" s="316"/>
      <c r="M13" s="316"/>
      <c r="N13" s="316"/>
      <c r="O13" s="316"/>
      <c r="P13" s="316"/>
      <c r="Q13" s="316"/>
      <c r="R13" s="316"/>
      <c r="S13" s="316"/>
      <c r="T13" s="316"/>
      <c r="U13" s="316"/>
      <c r="V13" s="352"/>
    </row>
    <row r="14" spans="1:23" ht="13.5">
      <c r="B14" s="1121"/>
      <c r="C14" s="1128"/>
      <c r="D14" s="314"/>
      <c r="E14" s="314"/>
      <c r="F14" s="314"/>
      <c r="G14" s="314"/>
      <c r="H14" s="314"/>
      <c r="I14" s="314"/>
      <c r="J14" s="314"/>
      <c r="K14" s="314"/>
      <c r="L14" s="314"/>
      <c r="M14" s="314"/>
      <c r="N14" s="314"/>
      <c r="O14" s="314"/>
      <c r="P14" s="314"/>
      <c r="Q14" s="314"/>
      <c r="R14" s="314"/>
      <c r="S14" s="314"/>
      <c r="T14" s="314"/>
      <c r="U14" s="314"/>
      <c r="V14" s="350"/>
    </row>
    <row r="15" spans="1:23" thickBot="1">
      <c r="B15" s="1122"/>
      <c r="C15" s="317"/>
      <c r="D15" s="317"/>
      <c r="E15" s="317"/>
      <c r="F15" s="318" t="s">
        <v>39</v>
      </c>
      <c r="G15" s="317"/>
      <c r="H15" s="317"/>
      <c r="I15" s="317"/>
      <c r="J15" s="317"/>
      <c r="K15" s="317"/>
      <c r="L15" s="317"/>
      <c r="M15" s="317"/>
      <c r="N15" s="317"/>
      <c r="O15" s="317"/>
      <c r="P15" s="317"/>
      <c r="Q15" s="317"/>
      <c r="R15" s="317"/>
      <c r="S15" s="317"/>
      <c r="T15" s="317"/>
      <c r="U15" s="317"/>
      <c r="V15" s="353"/>
    </row>
    <row r="16" spans="1:23" ht="13.5">
      <c r="B16" s="1120" t="s">
        <v>248</v>
      </c>
      <c r="C16" s="312"/>
      <c r="D16" s="312"/>
      <c r="E16" s="312"/>
      <c r="F16" s="312"/>
      <c r="G16" s="312"/>
      <c r="H16" s="312"/>
      <c r="I16" s="312"/>
      <c r="J16" s="312"/>
      <c r="K16" s="312"/>
      <c r="L16" s="312"/>
      <c r="M16" s="312"/>
      <c r="N16" s="312"/>
      <c r="O16" s="312"/>
      <c r="P16" s="312"/>
      <c r="Q16" s="312"/>
      <c r="R16" s="312"/>
      <c r="S16" s="312"/>
      <c r="T16" s="312"/>
      <c r="U16" s="312"/>
      <c r="V16" s="348"/>
    </row>
    <row r="17" spans="2:22" ht="13.5">
      <c r="B17" s="1121"/>
      <c r="C17" s="319"/>
      <c r="D17" s="319"/>
      <c r="E17" s="319"/>
      <c r="F17" s="319"/>
      <c r="G17" s="319"/>
      <c r="H17" s="319"/>
      <c r="I17" s="319"/>
      <c r="J17" s="319"/>
      <c r="K17" s="319"/>
      <c r="L17" s="319"/>
      <c r="M17" s="319"/>
      <c r="N17" s="319"/>
      <c r="O17" s="319"/>
      <c r="P17" s="319"/>
      <c r="Q17" s="319"/>
      <c r="R17" s="319"/>
      <c r="S17" s="319"/>
      <c r="T17" s="319"/>
      <c r="U17" s="319"/>
      <c r="V17" s="354"/>
    </row>
    <row r="18" spans="2:22" ht="13.5">
      <c r="B18" s="1121"/>
      <c r="C18" s="314"/>
      <c r="D18" s="314"/>
      <c r="E18" s="314"/>
      <c r="F18" s="314"/>
      <c r="G18" s="314"/>
      <c r="H18" s="314"/>
      <c r="I18" s="314"/>
      <c r="J18" s="314"/>
      <c r="K18" s="314"/>
      <c r="L18" s="314"/>
      <c r="M18" s="314"/>
      <c r="N18" s="314"/>
      <c r="O18" s="314"/>
      <c r="P18" s="314"/>
      <c r="Q18" s="314"/>
      <c r="R18" s="314"/>
      <c r="S18" s="314"/>
      <c r="T18" s="314"/>
      <c r="U18" s="314"/>
      <c r="V18" s="350"/>
    </row>
    <row r="19" spans="2:22" thickBot="1">
      <c r="B19" s="1122"/>
      <c r="C19" s="317"/>
      <c r="D19" s="317"/>
      <c r="E19" s="317"/>
      <c r="F19" s="318" t="s">
        <v>39</v>
      </c>
      <c r="G19" s="317"/>
      <c r="H19" s="317"/>
      <c r="I19" s="317"/>
      <c r="J19" s="317"/>
      <c r="K19" s="317"/>
      <c r="L19" s="317"/>
      <c r="M19" s="317"/>
      <c r="N19" s="317"/>
      <c r="O19" s="317"/>
      <c r="P19" s="317"/>
      <c r="Q19" s="317"/>
      <c r="R19" s="317"/>
      <c r="S19" s="317"/>
      <c r="T19" s="317"/>
      <c r="U19" s="317"/>
      <c r="V19" s="353"/>
    </row>
    <row r="20" spans="2:22" ht="13.5">
      <c r="B20" s="1120" t="s">
        <v>249</v>
      </c>
      <c r="C20" s="312"/>
      <c r="D20" s="312"/>
      <c r="E20" s="312"/>
      <c r="F20" s="312"/>
      <c r="G20" s="312"/>
      <c r="H20" s="312"/>
      <c r="I20" s="312"/>
      <c r="J20" s="312"/>
      <c r="K20" s="312"/>
      <c r="L20" s="312"/>
      <c r="M20" s="312"/>
      <c r="N20" s="312"/>
      <c r="O20" s="312"/>
      <c r="P20" s="312"/>
      <c r="Q20" s="312"/>
      <c r="R20" s="312"/>
      <c r="S20" s="312"/>
      <c r="T20" s="312"/>
      <c r="U20" s="312"/>
      <c r="V20" s="348"/>
    </row>
    <row r="21" spans="2:22" ht="13.5">
      <c r="B21" s="1121"/>
      <c r="C21" s="319"/>
      <c r="D21" s="319"/>
      <c r="E21" s="319"/>
      <c r="F21" s="319"/>
      <c r="G21" s="319"/>
      <c r="H21" s="319"/>
      <c r="I21" s="319"/>
      <c r="J21" s="319"/>
      <c r="K21" s="319"/>
      <c r="L21" s="319"/>
      <c r="M21" s="319"/>
      <c r="N21" s="319"/>
      <c r="O21" s="319"/>
      <c r="P21" s="319"/>
      <c r="Q21" s="319"/>
      <c r="R21" s="319"/>
      <c r="S21" s="319"/>
      <c r="T21" s="319"/>
      <c r="U21" s="319"/>
      <c r="V21" s="354"/>
    </row>
    <row r="22" spans="2:22" ht="13.5">
      <c r="B22" s="1121"/>
      <c r="C22" s="314"/>
      <c r="D22" s="314"/>
      <c r="E22" s="314"/>
      <c r="F22" s="314"/>
      <c r="G22" s="314"/>
      <c r="H22" s="314"/>
      <c r="I22" s="314"/>
      <c r="J22" s="314"/>
      <c r="K22" s="314"/>
      <c r="L22" s="314"/>
      <c r="M22" s="314"/>
      <c r="N22" s="314"/>
      <c r="O22" s="314"/>
      <c r="P22" s="314"/>
      <c r="Q22" s="314"/>
      <c r="R22" s="314"/>
      <c r="S22" s="314"/>
      <c r="T22" s="314"/>
      <c r="U22" s="314"/>
      <c r="V22" s="350"/>
    </row>
    <row r="23" spans="2:22" thickBot="1">
      <c r="B23" s="1122"/>
      <c r="C23" s="317"/>
      <c r="D23" s="317"/>
      <c r="E23" s="317"/>
      <c r="F23" s="318" t="s">
        <v>39</v>
      </c>
      <c r="G23" s="317"/>
      <c r="H23" s="317"/>
      <c r="I23" s="317"/>
      <c r="J23" s="317"/>
      <c r="K23" s="317"/>
      <c r="L23" s="317"/>
      <c r="M23" s="317"/>
      <c r="N23" s="317"/>
      <c r="O23" s="317"/>
      <c r="P23" s="317"/>
      <c r="Q23" s="317"/>
      <c r="R23" s="317"/>
      <c r="S23" s="317"/>
      <c r="T23" s="317"/>
      <c r="U23" s="317"/>
      <c r="V23" s="353"/>
    </row>
    <row r="24" spans="2:22" ht="13.5">
      <c r="B24" s="1120" t="s">
        <v>247</v>
      </c>
      <c r="C24" s="312"/>
      <c r="D24" s="312"/>
      <c r="E24" s="312"/>
      <c r="F24" s="312"/>
      <c r="G24" s="312"/>
      <c r="H24" s="312"/>
      <c r="I24" s="312"/>
      <c r="J24" s="312"/>
      <c r="K24" s="312"/>
      <c r="L24" s="312"/>
      <c r="M24" s="312"/>
      <c r="N24" s="312"/>
      <c r="O24" s="312"/>
      <c r="P24" s="312"/>
      <c r="Q24" s="312"/>
      <c r="R24" s="312"/>
      <c r="S24" s="312"/>
      <c r="T24" s="312"/>
      <c r="U24" s="312"/>
      <c r="V24" s="348"/>
    </row>
    <row r="25" spans="2:22" ht="13.5">
      <c r="B25" s="1121"/>
      <c r="C25" s="319"/>
      <c r="D25" s="319"/>
      <c r="E25" s="319"/>
      <c r="F25" s="319"/>
      <c r="G25" s="319"/>
      <c r="H25" s="319"/>
      <c r="I25" s="319"/>
      <c r="J25" s="319"/>
      <c r="K25" s="319"/>
      <c r="L25" s="319"/>
      <c r="M25" s="319"/>
      <c r="N25" s="319"/>
      <c r="O25" s="319"/>
      <c r="P25" s="319"/>
      <c r="Q25" s="319"/>
      <c r="R25" s="319"/>
      <c r="S25" s="319"/>
      <c r="T25" s="319"/>
      <c r="U25" s="319"/>
      <c r="V25" s="354"/>
    </row>
    <row r="26" spans="2:22" ht="13.5">
      <c r="B26" s="1121"/>
      <c r="C26" s="314"/>
      <c r="D26" s="314"/>
      <c r="E26" s="314"/>
      <c r="F26" s="314"/>
      <c r="G26" s="314"/>
      <c r="H26" s="314"/>
      <c r="I26" s="314"/>
      <c r="J26" s="314"/>
      <c r="K26" s="314"/>
      <c r="L26" s="314"/>
      <c r="M26" s="314"/>
      <c r="N26" s="314"/>
      <c r="O26" s="314"/>
      <c r="P26" s="314"/>
      <c r="Q26" s="314"/>
      <c r="R26" s="314"/>
      <c r="S26" s="314"/>
      <c r="T26" s="314"/>
      <c r="U26" s="314"/>
      <c r="V26" s="350"/>
    </row>
    <row r="27" spans="2:22" thickBot="1">
      <c r="B27" s="1122"/>
      <c r="C27" s="317"/>
      <c r="D27" s="317"/>
      <c r="E27" s="317"/>
      <c r="F27" s="318" t="s">
        <v>39</v>
      </c>
      <c r="G27" s="317"/>
      <c r="H27" s="317"/>
      <c r="I27" s="317"/>
      <c r="J27" s="317"/>
      <c r="K27" s="317"/>
      <c r="L27" s="317"/>
      <c r="M27" s="317"/>
      <c r="N27" s="317"/>
      <c r="O27" s="317"/>
      <c r="P27" s="317"/>
      <c r="Q27" s="317"/>
      <c r="R27" s="317"/>
      <c r="S27" s="317"/>
      <c r="T27" s="317"/>
      <c r="U27" s="317"/>
      <c r="V27" s="353"/>
    </row>
    <row r="28" spans="2:22" ht="13.5">
      <c r="B28" s="1123" t="s">
        <v>538</v>
      </c>
      <c r="C28" s="312"/>
      <c r="D28" s="312"/>
      <c r="E28" s="312"/>
      <c r="F28" s="312"/>
      <c r="G28" s="312"/>
      <c r="H28" s="312"/>
      <c r="I28" s="312"/>
      <c r="J28" s="312"/>
      <c r="K28" s="312"/>
      <c r="L28" s="312"/>
      <c r="M28" s="312"/>
      <c r="N28" s="312"/>
      <c r="O28" s="312"/>
      <c r="P28" s="312"/>
      <c r="Q28" s="312"/>
      <c r="R28" s="312"/>
      <c r="S28" s="312"/>
      <c r="T28" s="312"/>
      <c r="U28" s="312"/>
      <c r="V28" s="348"/>
    </row>
    <row r="29" spans="2:22" ht="13.5">
      <c r="B29" s="1124"/>
      <c r="C29" s="319"/>
      <c r="D29" s="319"/>
      <c r="E29" s="319"/>
      <c r="F29" s="319"/>
      <c r="G29" s="319"/>
      <c r="H29" s="319"/>
      <c r="I29" s="319"/>
      <c r="J29" s="319"/>
      <c r="K29" s="319"/>
      <c r="L29" s="319"/>
      <c r="M29" s="319"/>
      <c r="N29" s="319"/>
      <c r="O29" s="319"/>
      <c r="P29" s="319"/>
      <c r="Q29" s="319"/>
      <c r="R29" s="319"/>
      <c r="S29" s="319"/>
      <c r="T29" s="319"/>
      <c r="U29" s="319"/>
      <c r="V29" s="354"/>
    </row>
    <row r="30" spans="2:22" ht="13.5">
      <c r="B30" s="1124"/>
      <c r="C30" s="314"/>
      <c r="D30" s="314"/>
      <c r="E30" s="314"/>
      <c r="F30" s="314"/>
      <c r="G30" s="314"/>
      <c r="H30" s="314"/>
      <c r="I30" s="314"/>
      <c r="J30" s="314"/>
      <c r="K30" s="314"/>
      <c r="L30" s="314"/>
      <c r="M30" s="314"/>
      <c r="N30" s="314"/>
      <c r="O30" s="314"/>
      <c r="P30" s="314"/>
      <c r="Q30" s="314"/>
      <c r="R30" s="314"/>
      <c r="S30" s="314"/>
      <c r="T30" s="314"/>
      <c r="U30" s="314"/>
      <c r="V30" s="350"/>
    </row>
    <row r="31" spans="2:22" thickBot="1">
      <c r="B31" s="1125"/>
      <c r="C31" s="317"/>
      <c r="D31" s="317"/>
      <c r="E31" s="317"/>
      <c r="F31" s="318" t="s">
        <v>39</v>
      </c>
      <c r="G31" s="317"/>
      <c r="H31" s="317"/>
      <c r="I31" s="317"/>
      <c r="J31" s="317"/>
      <c r="K31" s="317"/>
      <c r="L31" s="317"/>
      <c r="M31" s="317"/>
      <c r="N31" s="317"/>
      <c r="O31" s="317"/>
      <c r="P31" s="317"/>
      <c r="Q31" s="317"/>
      <c r="R31" s="317"/>
      <c r="S31" s="317"/>
      <c r="T31" s="317"/>
      <c r="U31" s="317"/>
      <c r="V31" s="353"/>
    </row>
    <row r="32" spans="2:22" ht="13.5">
      <c r="B32" s="320"/>
      <c r="C32" s="312"/>
      <c r="D32" s="312"/>
      <c r="E32" s="312"/>
      <c r="F32" s="312"/>
      <c r="G32" s="312"/>
      <c r="H32" s="312"/>
      <c r="I32" s="312"/>
      <c r="J32" s="312"/>
      <c r="K32" s="312"/>
      <c r="L32" s="312"/>
      <c r="M32" s="312"/>
      <c r="N32" s="312"/>
      <c r="O32" s="312"/>
      <c r="P32" s="312"/>
      <c r="Q32" s="312"/>
      <c r="R32" s="312"/>
      <c r="S32" s="312"/>
      <c r="T32" s="312"/>
      <c r="U32" s="312"/>
      <c r="V32" s="348"/>
    </row>
    <row r="33" spans="2:22" ht="13.5">
      <c r="B33" s="321"/>
      <c r="C33" s="319"/>
      <c r="D33" s="319"/>
      <c r="E33" s="319"/>
      <c r="F33" s="319"/>
      <c r="G33" s="319"/>
      <c r="H33" s="319"/>
      <c r="I33" s="319"/>
      <c r="J33" s="319"/>
      <c r="K33" s="319"/>
      <c r="L33" s="319"/>
      <c r="M33" s="319"/>
      <c r="N33" s="319"/>
      <c r="O33" s="319"/>
      <c r="P33" s="319"/>
      <c r="Q33" s="319"/>
      <c r="R33" s="319"/>
      <c r="S33" s="319"/>
      <c r="T33" s="319"/>
      <c r="U33" s="319"/>
      <c r="V33" s="354"/>
    </row>
    <row r="34" spans="2:22" ht="13.5">
      <c r="B34" s="321"/>
      <c r="C34" s="314"/>
      <c r="D34" s="314"/>
      <c r="E34" s="314"/>
      <c r="F34" s="314"/>
      <c r="G34" s="314"/>
      <c r="H34" s="314"/>
      <c r="I34" s="314"/>
      <c r="J34" s="314"/>
      <c r="K34" s="314"/>
      <c r="L34" s="314"/>
      <c r="M34" s="314"/>
      <c r="N34" s="314"/>
      <c r="O34" s="314"/>
      <c r="P34" s="314"/>
      <c r="Q34" s="314"/>
      <c r="R34" s="314"/>
      <c r="S34" s="314"/>
      <c r="T34" s="314"/>
      <c r="U34" s="314"/>
      <c r="V34" s="350"/>
    </row>
    <row r="35" spans="2:22" thickBot="1">
      <c r="B35" s="322"/>
      <c r="C35" s="317"/>
      <c r="D35" s="317"/>
      <c r="E35" s="317"/>
      <c r="F35" s="318" t="s">
        <v>39</v>
      </c>
      <c r="G35" s="317"/>
      <c r="H35" s="317"/>
      <c r="I35" s="317"/>
      <c r="J35" s="317"/>
      <c r="K35" s="317"/>
      <c r="L35" s="317"/>
      <c r="M35" s="317"/>
      <c r="N35" s="317"/>
      <c r="O35" s="317"/>
      <c r="P35" s="317"/>
      <c r="Q35" s="317"/>
      <c r="R35" s="317"/>
      <c r="S35" s="317"/>
      <c r="T35" s="317"/>
      <c r="U35" s="317"/>
      <c r="V35" s="353"/>
    </row>
    <row r="36" spans="2:22" ht="13.5">
      <c r="B36" s="320" t="s">
        <v>501</v>
      </c>
      <c r="C36" s="312"/>
      <c r="D36" s="312"/>
      <c r="E36" s="312"/>
      <c r="F36" s="312"/>
      <c r="G36" s="312"/>
      <c r="H36" s="312"/>
      <c r="I36" s="312"/>
      <c r="J36" s="312"/>
      <c r="K36" s="312"/>
      <c r="L36" s="312"/>
      <c r="M36" s="312"/>
      <c r="N36" s="312"/>
      <c r="O36" s="312"/>
      <c r="P36" s="312"/>
      <c r="Q36" s="312"/>
      <c r="R36" s="312"/>
      <c r="S36" s="312"/>
      <c r="T36" s="312"/>
      <c r="U36" s="312"/>
      <c r="V36" s="348"/>
    </row>
    <row r="37" spans="2:22" ht="13.5">
      <c r="B37" s="321"/>
      <c r="C37" s="319"/>
      <c r="D37" s="319"/>
      <c r="E37" s="319"/>
      <c r="F37" s="319"/>
      <c r="G37" s="319"/>
      <c r="H37" s="319"/>
      <c r="I37" s="319"/>
      <c r="J37" s="319"/>
      <c r="K37" s="319"/>
      <c r="L37" s="319"/>
      <c r="M37" s="319"/>
      <c r="N37" s="319"/>
      <c r="O37" s="319"/>
      <c r="P37" s="319"/>
      <c r="Q37" s="319"/>
      <c r="R37" s="319"/>
      <c r="S37" s="319"/>
      <c r="T37" s="319"/>
      <c r="U37" s="319"/>
      <c r="V37" s="354"/>
    </row>
    <row r="38" spans="2:22" ht="13.5">
      <c r="B38" s="321"/>
      <c r="C38" s="314"/>
      <c r="D38" s="314"/>
      <c r="E38" s="314"/>
      <c r="F38" s="314"/>
      <c r="G38" s="314"/>
      <c r="H38" s="314"/>
      <c r="I38" s="314"/>
      <c r="J38" s="314"/>
      <c r="K38" s="314"/>
      <c r="L38" s="314"/>
      <c r="M38" s="314"/>
      <c r="N38" s="314"/>
      <c r="O38" s="314"/>
      <c r="P38" s="314"/>
      <c r="Q38" s="314"/>
      <c r="R38" s="314"/>
      <c r="S38" s="314"/>
      <c r="T38" s="314"/>
      <c r="U38" s="314"/>
      <c r="V38" s="350"/>
    </row>
    <row r="39" spans="2:22" thickBot="1">
      <c r="B39" s="322"/>
      <c r="C39" s="317"/>
      <c r="D39" s="317"/>
      <c r="E39" s="317"/>
      <c r="F39" s="318" t="s">
        <v>39</v>
      </c>
      <c r="G39" s="317"/>
      <c r="H39" s="317"/>
      <c r="I39" s="317"/>
      <c r="J39" s="317"/>
      <c r="K39" s="317"/>
      <c r="L39" s="317"/>
      <c r="M39" s="317"/>
      <c r="N39" s="317"/>
      <c r="O39" s="317"/>
      <c r="P39" s="317"/>
      <c r="Q39" s="317"/>
      <c r="R39" s="317"/>
      <c r="S39" s="317"/>
      <c r="T39" s="317"/>
      <c r="U39" s="317"/>
      <c r="V39" s="353"/>
    </row>
    <row r="40" spans="2:22" ht="13.5">
      <c r="B40" s="1121" t="s">
        <v>512</v>
      </c>
      <c r="C40" s="313"/>
      <c r="D40" s="313"/>
      <c r="E40" s="313"/>
      <c r="F40" s="323"/>
      <c r="G40" s="313"/>
      <c r="H40" s="313"/>
      <c r="I40" s="313"/>
      <c r="J40" s="313"/>
      <c r="K40" s="313"/>
      <c r="L40" s="313"/>
      <c r="M40" s="313"/>
      <c r="N40" s="313"/>
      <c r="O40" s="313"/>
      <c r="P40" s="313"/>
      <c r="Q40" s="313"/>
      <c r="R40" s="313"/>
      <c r="S40" s="313"/>
      <c r="T40" s="313"/>
      <c r="U40" s="313"/>
      <c r="V40" s="349"/>
    </row>
    <row r="41" spans="2:22" ht="13.5">
      <c r="B41" s="1121"/>
      <c r="C41" s="319"/>
      <c r="D41" s="319"/>
      <c r="E41" s="319"/>
      <c r="F41" s="319"/>
      <c r="G41" s="319"/>
      <c r="H41" s="319"/>
      <c r="I41" s="319"/>
      <c r="J41" s="319"/>
      <c r="K41" s="319"/>
      <c r="L41" s="319"/>
      <c r="M41" s="319"/>
      <c r="N41" s="319"/>
      <c r="O41" s="319"/>
      <c r="P41" s="319"/>
      <c r="Q41" s="319"/>
      <c r="R41" s="319"/>
      <c r="S41" s="319"/>
      <c r="T41" s="319"/>
      <c r="U41" s="319"/>
      <c r="V41" s="354"/>
    </row>
    <row r="42" spans="2:22" ht="13.5">
      <c r="B42" s="1121"/>
      <c r="C42" s="314"/>
      <c r="D42" s="314"/>
      <c r="E42" s="314"/>
      <c r="F42" s="314"/>
      <c r="G42" s="314"/>
      <c r="H42" s="314"/>
      <c r="I42" s="314"/>
      <c r="J42" s="314"/>
      <c r="K42" s="314"/>
      <c r="L42" s="314"/>
      <c r="M42" s="314"/>
      <c r="N42" s="314"/>
      <c r="O42" s="314"/>
      <c r="P42" s="314"/>
      <c r="Q42" s="314"/>
      <c r="R42" s="314"/>
      <c r="S42" s="314"/>
      <c r="T42" s="314"/>
      <c r="U42" s="314"/>
      <c r="V42" s="350"/>
    </row>
    <row r="43" spans="2:22" thickBot="1">
      <c r="B43" s="324"/>
      <c r="C43" s="325"/>
      <c r="D43" s="325"/>
      <c r="E43" s="325"/>
      <c r="F43" s="326" t="s">
        <v>39</v>
      </c>
      <c r="G43" s="325"/>
      <c r="H43" s="325"/>
      <c r="I43" s="325"/>
      <c r="J43" s="325"/>
      <c r="K43" s="325"/>
      <c r="L43" s="325"/>
      <c r="M43" s="325"/>
      <c r="N43" s="325"/>
      <c r="O43" s="325"/>
      <c r="P43" s="325"/>
      <c r="Q43" s="325"/>
      <c r="R43" s="325"/>
      <c r="S43" s="325"/>
      <c r="T43" s="325"/>
      <c r="U43" s="325"/>
      <c r="V43" s="355"/>
    </row>
    <row r="44" spans="2:22" ht="15" thickTop="1" thickBot="1">
      <c r="B44" s="327"/>
      <c r="C44" s="328"/>
      <c r="D44" s="328"/>
      <c r="E44" s="328"/>
      <c r="F44" s="329" t="s">
        <v>246</v>
      </c>
      <c r="G44" s="356"/>
      <c r="H44" s="356"/>
      <c r="I44" s="356"/>
      <c r="J44" s="356"/>
      <c r="K44" s="356"/>
      <c r="L44" s="356"/>
      <c r="M44" s="356"/>
      <c r="N44" s="356"/>
      <c r="O44" s="356"/>
      <c r="P44" s="356"/>
      <c r="Q44" s="356"/>
      <c r="R44" s="356"/>
      <c r="S44" s="356"/>
      <c r="T44" s="356"/>
      <c r="U44" s="356"/>
      <c r="V44" s="357"/>
    </row>
    <row r="45" spans="2:22" ht="14.25" customHeight="1">
      <c r="B45" s="225"/>
      <c r="C45" s="225"/>
      <c r="D45" s="225"/>
      <c r="E45" s="225"/>
      <c r="F45" s="214"/>
      <c r="G45" s="225"/>
      <c r="H45" s="225"/>
      <c r="I45" s="225"/>
      <c r="J45" s="225"/>
      <c r="K45" s="225"/>
      <c r="L45" s="225"/>
      <c r="M45" s="225"/>
      <c r="N45" s="225"/>
      <c r="O45" s="225"/>
      <c r="P45" s="225"/>
      <c r="Q45" s="225"/>
      <c r="R45" s="225"/>
      <c r="S45" s="289"/>
      <c r="T45" s="289"/>
      <c r="U45" s="289"/>
      <c r="V45" s="290"/>
    </row>
    <row r="46" spans="2:22" ht="37.5" customHeight="1">
      <c r="B46" s="608" t="s">
        <v>557</v>
      </c>
      <c r="C46" s="195"/>
      <c r="D46" s="195"/>
      <c r="E46" s="195"/>
      <c r="F46" s="195"/>
      <c r="G46" s="195"/>
      <c r="H46" s="195"/>
      <c r="I46" s="195"/>
      <c r="J46" s="195"/>
      <c r="K46" s="195"/>
      <c r="L46" s="195"/>
      <c r="M46" s="195"/>
      <c r="N46" s="195"/>
      <c r="O46" s="195"/>
      <c r="P46" s="195"/>
      <c r="Q46" s="1115" t="s">
        <v>399</v>
      </c>
      <c r="R46" s="1116"/>
      <c r="S46" s="1108"/>
      <c r="T46" s="1109"/>
      <c r="U46" s="1109"/>
      <c r="V46" s="1110"/>
    </row>
    <row r="47" spans="2:22" ht="13.5" customHeight="1">
      <c r="B47" s="192" t="s">
        <v>492</v>
      </c>
      <c r="C47" s="195"/>
      <c r="D47" s="195"/>
      <c r="E47" s="195"/>
      <c r="F47" s="195"/>
      <c r="G47" s="195"/>
      <c r="H47" s="195"/>
      <c r="I47" s="195"/>
      <c r="J47" s="195"/>
      <c r="K47" s="195"/>
      <c r="L47" s="195"/>
      <c r="M47" s="195"/>
      <c r="N47" s="195"/>
      <c r="O47" s="195"/>
      <c r="P47" s="195"/>
      <c r="Q47" s="195"/>
      <c r="R47" s="195"/>
      <c r="S47" s="484"/>
      <c r="T47" s="484"/>
      <c r="U47" s="485"/>
      <c r="V47" s="485"/>
    </row>
    <row r="48" spans="2:22" ht="13.5" customHeight="1">
      <c r="B48" s="192" t="s">
        <v>448</v>
      </c>
      <c r="C48" s="222"/>
      <c r="D48" s="222"/>
      <c r="E48" s="222"/>
      <c r="F48" s="222"/>
      <c r="G48" s="222"/>
      <c r="H48" s="222"/>
      <c r="I48" s="222"/>
      <c r="J48" s="222"/>
      <c r="K48" s="222"/>
      <c r="L48" s="222"/>
      <c r="M48" s="222"/>
      <c r="N48" s="222"/>
      <c r="O48" s="222"/>
      <c r="P48" s="222"/>
      <c r="Q48" s="222"/>
      <c r="R48" s="222"/>
      <c r="S48" s="222"/>
      <c r="T48" s="222"/>
      <c r="U48" s="222"/>
      <c r="V48" s="222"/>
    </row>
    <row r="49" spans="1:23" ht="13.5">
      <c r="B49" s="223" t="s">
        <v>449</v>
      </c>
      <c r="C49" s="222"/>
      <c r="D49" s="222"/>
      <c r="E49" s="222"/>
      <c r="F49" s="222"/>
      <c r="G49" s="222"/>
      <c r="H49" s="222"/>
      <c r="I49" s="222"/>
      <c r="J49" s="222"/>
      <c r="K49" s="222"/>
      <c r="L49" s="222"/>
      <c r="M49" s="222"/>
      <c r="N49" s="222"/>
      <c r="O49" s="222"/>
      <c r="P49" s="222"/>
      <c r="Q49" s="222"/>
      <c r="R49" s="222"/>
      <c r="S49" s="222"/>
      <c r="T49" s="222"/>
      <c r="U49" s="222"/>
      <c r="V49" s="222"/>
    </row>
    <row r="50" spans="1:23" ht="13.5">
      <c r="B50" s="192" t="s">
        <v>548</v>
      </c>
      <c r="C50" s="222"/>
      <c r="D50" s="222"/>
      <c r="E50" s="222"/>
      <c r="F50" s="222"/>
      <c r="G50" s="222"/>
      <c r="H50" s="222"/>
      <c r="I50" s="222"/>
      <c r="J50" s="222"/>
      <c r="K50" s="222"/>
      <c r="L50" s="222"/>
      <c r="M50" s="222"/>
      <c r="N50" s="222"/>
      <c r="O50" s="222"/>
      <c r="P50" s="222"/>
      <c r="Q50" s="222"/>
      <c r="R50" s="222"/>
      <c r="S50" s="222"/>
      <c r="T50" s="222"/>
      <c r="U50" s="222"/>
      <c r="V50" s="222"/>
    </row>
    <row r="51" spans="1:23" ht="13.5">
      <c r="B51" s="192" t="s">
        <v>545</v>
      </c>
      <c r="C51" s="222"/>
      <c r="D51" s="222"/>
      <c r="E51" s="222"/>
      <c r="F51" s="222"/>
      <c r="G51" s="222"/>
      <c r="H51" s="222"/>
      <c r="I51" s="222"/>
      <c r="J51" s="222"/>
      <c r="K51" s="222"/>
      <c r="L51" s="222"/>
      <c r="M51" s="222"/>
      <c r="N51" s="222"/>
      <c r="O51" s="222"/>
      <c r="P51" s="222"/>
      <c r="Q51" s="222"/>
      <c r="R51" s="222"/>
      <c r="S51" s="222"/>
      <c r="T51" s="222"/>
      <c r="U51" s="222"/>
      <c r="V51" s="222"/>
    </row>
    <row r="52" spans="1:23" ht="13.5">
      <c r="B52" s="283" t="s">
        <v>436</v>
      </c>
      <c r="C52" s="222"/>
      <c r="D52" s="222"/>
      <c r="E52" s="222"/>
      <c r="F52" s="222"/>
      <c r="G52" s="222"/>
      <c r="H52" s="222"/>
      <c r="I52" s="222"/>
      <c r="J52" s="222"/>
      <c r="K52" s="222"/>
      <c r="L52" s="222"/>
      <c r="M52" s="222"/>
      <c r="N52" s="222"/>
      <c r="O52" s="222"/>
      <c r="P52" s="222"/>
      <c r="Q52" s="222"/>
      <c r="R52" s="222"/>
      <c r="S52" s="222"/>
      <c r="T52" s="222"/>
      <c r="U52" s="222"/>
      <c r="V52" s="222"/>
    </row>
    <row r="53" spans="1:23" ht="13.5">
      <c r="B53" s="195"/>
      <c r="C53" s="195"/>
      <c r="D53" s="195"/>
      <c r="E53" s="195"/>
      <c r="F53" s="195"/>
      <c r="G53" s="195"/>
      <c r="H53" s="195"/>
      <c r="I53" s="195"/>
      <c r="J53" s="195"/>
      <c r="K53" s="195"/>
      <c r="L53" s="195"/>
      <c r="M53" s="195"/>
      <c r="N53" s="195"/>
      <c r="O53" s="195"/>
      <c r="P53" s="195"/>
      <c r="Q53" s="195"/>
      <c r="R53" s="195"/>
      <c r="S53" s="195"/>
      <c r="T53" s="195"/>
      <c r="U53" s="195"/>
      <c r="V53" s="195"/>
    </row>
    <row r="54" spans="1:23">
      <c r="B54" s="311" t="s">
        <v>503</v>
      </c>
      <c r="C54" s="195"/>
      <c r="D54" s="195"/>
      <c r="E54" s="195"/>
      <c r="F54" s="195"/>
      <c r="G54" s="195"/>
      <c r="H54" s="195"/>
      <c r="I54" s="195"/>
      <c r="J54" s="195"/>
      <c r="K54" s="195"/>
      <c r="L54" s="195"/>
      <c r="M54" s="195"/>
      <c r="N54" s="195"/>
      <c r="O54" s="195"/>
      <c r="P54" s="195"/>
      <c r="Q54" s="195"/>
      <c r="R54" s="195"/>
      <c r="S54" s="195"/>
      <c r="T54" s="195"/>
      <c r="U54" s="195"/>
      <c r="V54" s="195"/>
    </row>
    <row r="55" spans="1:23" ht="29.25" customHeight="1" thickBot="1">
      <c r="B55" s="310" t="s">
        <v>463</v>
      </c>
      <c r="C55" s="195"/>
      <c r="D55" s="195"/>
      <c r="E55" s="195"/>
      <c r="F55" s="195"/>
      <c r="G55" s="195"/>
      <c r="H55" s="195"/>
      <c r="I55" s="195"/>
      <c r="J55" s="195"/>
      <c r="K55" s="195"/>
      <c r="L55" s="195"/>
      <c r="M55" s="195"/>
      <c r="N55" s="195"/>
      <c r="O55" s="195"/>
      <c r="P55" s="195"/>
      <c r="Q55" s="195"/>
      <c r="R55" s="195"/>
      <c r="S55" s="195"/>
      <c r="T55" s="195"/>
      <c r="U55" s="195"/>
      <c r="V55" s="198" t="s">
        <v>138</v>
      </c>
    </row>
    <row r="56" spans="1:23" s="145" customFormat="1" ht="13.5" customHeight="1">
      <c r="A56" s="199"/>
      <c r="B56" s="1111" t="s">
        <v>228</v>
      </c>
      <c r="C56" s="1113" t="s">
        <v>498</v>
      </c>
      <c r="D56" s="1113" t="s">
        <v>499</v>
      </c>
      <c r="E56" s="1113" t="s">
        <v>500</v>
      </c>
      <c r="F56" s="1134" t="s">
        <v>229</v>
      </c>
      <c r="G56" s="154" t="s">
        <v>317</v>
      </c>
      <c r="H56" s="154" t="s">
        <v>318</v>
      </c>
      <c r="I56" s="154" t="s">
        <v>319</v>
      </c>
      <c r="J56" s="154" t="s">
        <v>320</v>
      </c>
      <c r="K56" s="154" t="s">
        <v>321</v>
      </c>
      <c r="L56" s="154" t="s">
        <v>322</v>
      </c>
      <c r="M56" s="154" t="s">
        <v>323</v>
      </c>
      <c r="N56" s="154" t="s">
        <v>324</v>
      </c>
      <c r="O56" s="154" t="s">
        <v>325</v>
      </c>
      <c r="P56" s="154" t="s">
        <v>326</v>
      </c>
      <c r="Q56" s="154" t="s">
        <v>327</v>
      </c>
      <c r="R56" s="154" t="s">
        <v>328</v>
      </c>
      <c r="S56" s="154" t="s">
        <v>329</v>
      </c>
      <c r="T56" s="154" t="s">
        <v>330</v>
      </c>
      <c r="U56" s="154" t="s">
        <v>331</v>
      </c>
      <c r="V56" s="1138" t="s">
        <v>21</v>
      </c>
      <c r="W56" s="199"/>
    </row>
    <row r="57" spans="1:23" s="146" customFormat="1" thickBot="1">
      <c r="A57" s="200"/>
      <c r="B57" s="1112"/>
      <c r="C57" s="1114"/>
      <c r="D57" s="1114"/>
      <c r="E57" s="1114"/>
      <c r="F57" s="1135"/>
      <c r="G57" s="155" t="s">
        <v>332</v>
      </c>
      <c r="H57" s="155" t="s">
        <v>333</v>
      </c>
      <c r="I57" s="155" t="s">
        <v>334</v>
      </c>
      <c r="J57" s="155" t="s">
        <v>335</v>
      </c>
      <c r="K57" s="155" t="s">
        <v>336</v>
      </c>
      <c r="L57" s="155" t="s">
        <v>337</v>
      </c>
      <c r="M57" s="155" t="s">
        <v>338</v>
      </c>
      <c r="N57" s="155" t="s">
        <v>339</v>
      </c>
      <c r="O57" s="155" t="s">
        <v>340</v>
      </c>
      <c r="P57" s="155" t="s">
        <v>341</v>
      </c>
      <c r="Q57" s="155" t="s">
        <v>342</v>
      </c>
      <c r="R57" s="155" t="s">
        <v>343</v>
      </c>
      <c r="S57" s="155" t="s">
        <v>344</v>
      </c>
      <c r="T57" s="155" t="s">
        <v>345</v>
      </c>
      <c r="U57" s="155" t="s">
        <v>346</v>
      </c>
      <c r="V57" s="1139"/>
      <c r="W57" s="200"/>
    </row>
    <row r="58" spans="1:23" ht="13.5">
      <c r="B58" s="1120" t="s">
        <v>387</v>
      </c>
      <c r="C58" s="1126" t="s">
        <v>245</v>
      </c>
      <c r="D58" s="1129" t="s">
        <v>493</v>
      </c>
      <c r="E58" s="312" t="s">
        <v>496</v>
      </c>
      <c r="F58" s="312" t="s">
        <v>497</v>
      </c>
      <c r="G58" s="312"/>
      <c r="H58" s="312"/>
      <c r="I58" s="312"/>
      <c r="J58" s="312"/>
      <c r="K58" s="312"/>
      <c r="L58" s="312"/>
      <c r="M58" s="312"/>
      <c r="N58" s="312"/>
      <c r="O58" s="312"/>
      <c r="P58" s="312"/>
      <c r="Q58" s="312"/>
      <c r="R58" s="312"/>
      <c r="S58" s="312"/>
      <c r="T58" s="312"/>
      <c r="U58" s="312"/>
      <c r="V58" s="348"/>
    </row>
    <row r="59" spans="1:23" ht="13.5">
      <c r="B59" s="1121"/>
      <c r="C59" s="1127"/>
      <c r="D59" s="1130"/>
      <c r="E59" s="313"/>
      <c r="F59" s="313"/>
      <c r="G59" s="313"/>
      <c r="H59" s="313"/>
      <c r="I59" s="313"/>
      <c r="J59" s="313"/>
      <c r="K59" s="313"/>
      <c r="L59" s="313"/>
      <c r="M59" s="313"/>
      <c r="N59" s="313"/>
      <c r="O59" s="313"/>
      <c r="P59" s="313"/>
      <c r="Q59" s="313"/>
      <c r="R59" s="313"/>
      <c r="S59" s="313"/>
      <c r="T59" s="313"/>
      <c r="U59" s="313"/>
      <c r="V59" s="349"/>
    </row>
    <row r="60" spans="1:23" ht="13.5">
      <c r="B60" s="1121"/>
      <c r="C60" s="1127"/>
      <c r="D60" s="1131" t="s">
        <v>494</v>
      </c>
      <c r="E60" s="313"/>
      <c r="F60" s="313"/>
      <c r="G60" s="313"/>
      <c r="H60" s="313"/>
      <c r="I60" s="313"/>
      <c r="J60" s="313"/>
      <c r="K60" s="313"/>
      <c r="L60" s="313"/>
      <c r="M60" s="313"/>
      <c r="N60" s="313"/>
      <c r="O60" s="313"/>
      <c r="P60" s="313"/>
      <c r="Q60" s="313"/>
      <c r="R60" s="313"/>
      <c r="S60" s="313"/>
      <c r="T60" s="313"/>
      <c r="U60" s="313"/>
      <c r="V60" s="349"/>
    </row>
    <row r="61" spans="1:23" ht="13.5">
      <c r="B61" s="1121"/>
      <c r="C61" s="1128"/>
      <c r="D61" s="1132"/>
      <c r="E61" s="314"/>
      <c r="F61" s="314"/>
      <c r="G61" s="314"/>
      <c r="H61" s="314"/>
      <c r="I61" s="314"/>
      <c r="J61" s="314"/>
      <c r="K61" s="314"/>
      <c r="L61" s="314"/>
      <c r="M61" s="314"/>
      <c r="N61" s="314"/>
      <c r="O61" s="314"/>
      <c r="P61" s="314"/>
      <c r="Q61" s="314"/>
      <c r="R61" s="314"/>
      <c r="S61" s="314"/>
      <c r="T61" s="314"/>
      <c r="U61" s="314"/>
      <c r="V61" s="350"/>
    </row>
    <row r="62" spans="1:23" ht="13.5">
      <c r="B62" s="1121"/>
      <c r="C62" s="1133" t="s">
        <v>34</v>
      </c>
      <c r="D62" s="313" t="s">
        <v>495</v>
      </c>
      <c r="E62" s="313"/>
      <c r="F62" s="313"/>
      <c r="G62" s="313"/>
      <c r="H62" s="313"/>
      <c r="I62" s="313"/>
      <c r="J62" s="313"/>
      <c r="K62" s="313"/>
      <c r="L62" s="313"/>
      <c r="M62" s="313"/>
      <c r="N62" s="313"/>
      <c r="O62" s="313"/>
      <c r="P62" s="313"/>
      <c r="Q62" s="313"/>
      <c r="R62" s="313"/>
      <c r="S62" s="313"/>
      <c r="T62" s="313"/>
      <c r="U62" s="313"/>
      <c r="V62" s="349"/>
    </row>
    <row r="63" spans="1:23" ht="13.5">
      <c r="B63" s="1121"/>
      <c r="C63" s="1127"/>
      <c r="D63" s="315"/>
      <c r="E63" s="315"/>
      <c r="F63" s="315"/>
      <c r="G63" s="315"/>
      <c r="H63" s="315"/>
      <c r="I63" s="315"/>
      <c r="J63" s="315"/>
      <c r="K63" s="315"/>
      <c r="L63" s="315"/>
      <c r="M63" s="315"/>
      <c r="N63" s="315"/>
      <c r="O63" s="315"/>
      <c r="P63" s="315"/>
      <c r="Q63" s="315"/>
      <c r="R63" s="315"/>
      <c r="S63" s="315"/>
      <c r="T63" s="315"/>
      <c r="U63" s="315"/>
      <c r="V63" s="351"/>
    </row>
    <row r="64" spans="1:23" ht="13.5">
      <c r="B64" s="1121"/>
      <c r="C64" s="1128"/>
      <c r="D64" s="314"/>
      <c r="E64" s="314"/>
      <c r="F64" s="314"/>
      <c r="G64" s="314"/>
      <c r="H64" s="314"/>
      <c r="I64" s="314"/>
      <c r="J64" s="314"/>
      <c r="K64" s="314"/>
      <c r="L64" s="314"/>
      <c r="M64" s="314"/>
      <c r="N64" s="314"/>
      <c r="O64" s="314"/>
      <c r="P64" s="314"/>
      <c r="Q64" s="314"/>
      <c r="R64" s="314"/>
      <c r="S64" s="314"/>
      <c r="T64" s="314"/>
      <c r="U64" s="314"/>
      <c r="V64" s="350"/>
    </row>
    <row r="65" spans="2:22" ht="13.5">
      <c r="B65" s="1121"/>
      <c r="C65" s="1133" t="s">
        <v>490</v>
      </c>
      <c r="D65" s="316"/>
      <c r="E65" s="316"/>
      <c r="F65" s="316"/>
      <c r="G65" s="316"/>
      <c r="H65" s="316"/>
      <c r="I65" s="316"/>
      <c r="J65" s="316"/>
      <c r="K65" s="316"/>
      <c r="L65" s="316"/>
      <c r="M65" s="316"/>
      <c r="N65" s="316"/>
      <c r="O65" s="316"/>
      <c r="P65" s="316"/>
      <c r="Q65" s="316"/>
      <c r="R65" s="316"/>
      <c r="S65" s="316"/>
      <c r="T65" s="316"/>
      <c r="U65" s="316"/>
      <c r="V65" s="352"/>
    </row>
    <row r="66" spans="2:22" ht="13.5">
      <c r="B66" s="1121"/>
      <c r="C66" s="1128"/>
      <c r="D66" s="314"/>
      <c r="E66" s="314"/>
      <c r="F66" s="314"/>
      <c r="G66" s="314"/>
      <c r="H66" s="314"/>
      <c r="I66" s="314"/>
      <c r="J66" s="314"/>
      <c r="K66" s="314"/>
      <c r="L66" s="314"/>
      <c r="M66" s="314"/>
      <c r="N66" s="314"/>
      <c r="O66" s="314"/>
      <c r="P66" s="314"/>
      <c r="Q66" s="314"/>
      <c r="R66" s="314"/>
      <c r="S66" s="314"/>
      <c r="T66" s="314"/>
      <c r="U66" s="314"/>
      <c r="V66" s="350"/>
    </row>
    <row r="67" spans="2:22" thickBot="1">
      <c r="B67" s="1122"/>
      <c r="C67" s="317"/>
      <c r="D67" s="317"/>
      <c r="E67" s="317"/>
      <c r="F67" s="318" t="s">
        <v>39</v>
      </c>
      <c r="G67" s="317"/>
      <c r="H67" s="317"/>
      <c r="I67" s="317"/>
      <c r="J67" s="317"/>
      <c r="K67" s="317"/>
      <c r="L67" s="317"/>
      <c r="M67" s="317"/>
      <c r="N67" s="317"/>
      <c r="O67" s="317"/>
      <c r="P67" s="317"/>
      <c r="Q67" s="317"/>
      <c r="R67" s="317"/>
      <c r="S67" s="317"/>
      <c r="T67" s="317"/>
      <c r="U67" s="317"/>
      <c r="V67" s="353"/>
    </row>
    <row r="68" spans="2:22" ht="13.5">
      <c r="B68" s="1117" t="s">
        <v>248</v>
      </c>
      <c r="C68" s="1024"/>
      <c r="D68" s="1024"/>
      <c r="E68" s="1024"/>
      <c r="F68" s="1024"/>
      <c r="G68" s="1024"/>
      <c r="H68" s="1024"/>
      <c r="I68" s="1024"/>
      <c r="J68" s="1024"/>
      <c r="K68" s="1024"/>
      <c r="L68" s="1024"/>
      <c r="M68" s="1024"/>
      <c r="N68" s="1024"/>
      <c r="O68" s="1024"/>
      <c r="P68" s="1024"/>
      <c r="Q68" s="1024"/>
      <c r="R68" s="1024"/>
      <c r="S68" s="1024"/>
      <c r="T68" s="1024"/>
      <c r="U68" s="1024"/>
      <c r="V68" s="1025"/>
    </row>
    <row r="69" spans="2:22" ht="13.5">
      <c r="B69" s="1118"/>
      <c r="C69" s="1026"/>
      <c r="D69" s="1026"/>
      <c r="E69" s="1026"/>
      <c r="F69" s="1026"/>
      <c r="G69" s="1026"/>
      <c r="H69" s="1026"/>
      <c r="I69" s="1026"/>
      <c r="J69" s="1026"/>
      <c r="K69" s="1026"/>
      <c r="L69" s="1026"/>
      <c r="M69" s="1026"/>
      <c r="N69" s="1026"/>
      <c r="O69" s="1026"/>
      <c r="P69" s="1026"/>
      <c r="Q69" s="1026"/>
      <c r="R69" s="1026"/>
      <c r="S69" s="1026"/>
      <c r="T69" s="1026"/>
      <c r="U69" s="1026"/>
      <c r="V69" s="1027"/>
    </row>
    <row r="70" spans="2:22" ht="13.5">
      <c r="B70" s="1118"/>
      <c r="C70" s="1028"/>
      <c r="D70" s="1028"/>
      <c r="E70" s="1028"/>
      <c r="F70" s="1028"/>
      <c r="G70" s="1028"/>
      <c r="H70" s="1028"/>
      <c r="I70" s="1028"/>
      <c r="J70" s="1028"/>
      <c r="K70" s="1028"/>
      <c r="L70" s="1028"/>
      <c r="M70" s="1028"/>
      <c r="N70" s="1028"/>
      <c r="O70" s="1028"/>
      <c r="P70" s="1028"/>
      <c r="Q70" s="1028"/>
      <c r="R70" s="1028"/>
      <c r="S70" s="1028"/>
      <c r="T70" s="1028"/>
      <c r="U70" s="1028"/>
      <c r="V70" s="1029"/>
    </row>
    <row r="71" spans="2:22" thickBot="1">
      <c r="B71" s="1119"/>
      <c r="C71" s="1030"/>
      <c r="D71" s="1030"/>
      <c r="E71" s="1030"/>
      <c r="F71" s="1031" t="s">
        <v>39</v>
      </c>
      <c r="G71" s="1030"/>
      <c r="H71" s="1030"/>
      <c r="I71" s="1030"/>
      <c r="J71" s="1030"/>
      <c r="K71" s="1030"/>
      <c r="L71" s="1030"/>
      <c r="M71" s="1030"/>
      <c r="N71" s="1030"/>
      <c r="O71" s="1030"/>
      <c r="P71" s="1030"/>
      <c r="Q71" s="1030"/>
      <c r="R71" s="1030"/>
      <c r="S71" s="1030"/>
      <c r="T71" s="1030"/>
      <c r="U71" s="1030"/>
      <c r="V71" s="1032"/>
    </row>
    <row r="72" spans="2:22" ht="13.5">
      <c r="B72" s="1117" t="s">
        <v>249</v>
      </c>
      <c r="C72" s="1024"/>
      <c r="D72" s="1024"/>
      <c r="E72" s="1024"/>
      <c r="F72" s="1024"/>
      <c r="G72" s="1024"/>
      <c r="H72" s="1024"/>
      <c r="I72" s="1024"/>
      <c r="J72" s="1024"/>
      <c r="K72" s="1024"/>
      <c r="L72" s="1024"/>
      <c r="M72" s="1024"/>
      <c r="N72" s="1024"/>
      <c r="O72" s="1024"/>
      <c r="P72" s="1024"/>
      <c r="Q72" s="1024"/>
      <c r="R72" s="1024"/>
      <c r="S72" s="1024"/>
      <c r="T72" s="1024"/>
      <c r="U72" s="1024"/>
      <c r="V72" s="1025"/>
    </row>
    <row r="73" spans="2:22" ht="13.5">
      <c r="B73" s="1118"/>
      <c r="C73" s="1026"/>
      <c r="D73" s="1026"/>
      <c r="E73" s="1026"/>
      <c r="F73" s="1026"/>
      <c r="G73" s="1026"/>
      <c r="H73" s="1026"/>
      <c r="I73" s="1026"/>
      <c r="J73" s="1026"/>
      <c r="K73" s="1026"/>
      <c r="L73" s="1026"/>
      <c r="M73" s="1026"/>
      <c r="N73" s="1026"/>
      <c r="O73" s="1026"/>
      <c r="P73" s="1026"/>
      <c r="Q73" s="1026"/>
      <c r="R73" s="1026"/>
      <c r="S73" s="1026"/>
      <c r="T73" s="1026"/>
      <c r="U73" s="1026"/>
      <c r="V73" s="1027"/>
    </row>
    <row r="74" spans="2:22" ht="13.5">
      <c r="B74" s="1118"/>
      <c r="C74" s="1028"/>
      <c r="D74" s="1028"/>
      <c r="E74" s="1028"/>
      <c r="F74" s="1028"/>
      <c r="G74" s="1028"/>
      <c r="H74" s="1028"/>
      <c r="I74" s="1028"/>
      <c r="J74" s="1028"/>
      <c r="K74" s="1028"/>
      <c r="L74" s="1028"/>
      <c r="M74" s="1028"/>
      <c r="N74" s="1028"/>
      <c r="O74" s="1028"/>
      <c r="P74" s="1028"/>
      <c r="Q74" s="1028"/>
      <c r="R74" s="1028"/>
      <c r="S74" s="1028"/>
      <c r="T74" s="1028"/>
      <c r="U74" s="1028"/>
      <c r="V74" s="1029"/>
    </row>
    <row r="75" spans="2:22" thickBot="1">
      <c r="B75" s="1119"/>
      <c r="C75" s="1030"/>
      <c r="D75" s="1030"/>
      <c r="E75" s="1030"/>
      <c r="F75" s="1031" t="s">
        <v>39</v>
      </c>
      <c r="G75" s="1030"/>
      <c r="H75" s="1030"/>
      <c r="I75" s="1030"/>
      <c r="J75" s="1030"/>
      <c r="K75" s="1030"/>
      <c r="L75" s="1030"/>
      <c r="M75" s="1030"/>
      <c r="N75" s="1030"/>
      <c r="O75" s="1030"/>
      <c r="P75" s="1030"/>
      <c r="Q75" s="1030"/>
      <c r="R75" s="1030"/>
      <c r="S75" s="1030"/>
      <c r="T75" s="1030"/>
      <c r="U75" s="1030"/>
      <c r="V75" s="1032"/>
    </row>
    <row r="76" spans="2:22" ht="13.5">
      <c r="B76" s="1120" t="s">
        <v>247</v>
      </c>
      <c r="C76" s="312"/>
      <c r="D76" s="312"/>
      <c r="E76" s="312"/>
      <c r="F76" s="312"/>
      <c r="G76" s="312"/>
      <c r="H76" s="312"/>
      <c r="I76" s="312"/>
      <c r="J76" s="312"/>
      <c r="K76" s="312"/>
      <c r="L76" s="312"/>
      <c r="M76" s="312"/>
      <c r="N76" s="312"/>
      <c r="O76" s="312"/>
      <c r="P76" s="312"/>
      <c r="Q76" s="312"/>
      <c r="R76" s="312"/>
      <c r="S76" s="312"/>
      <c r="T76" s="312"/>
      <c r="U76" s="312"/>
      <c r="V76" s="348"/>
    </row>
    <row r="77" spans="2:22" ht="13.5">
      <c r="B77" s="1121"/>
      <c r="C77" s="319"/>
      <c r="D77" s="319"/>
      <c r="E77" s="319"/>
      <c r="F77" s="319"/>
      <c r="G77" s="319"/>
      <c r="H77" s="319"/>
      <c r="I77" s="319"/>
      <c r="J77" s="319"/>
      <c r="K77" s="319"/>
      <c r="L77" s="319"/>
      <c r="M77" s="319"/>
      <c r="N77" s="319"/>
      <c r="O77" s="319"/>
      <c r="P77" s="319"/>
      <c r="Q77" s="319"/>
      <c r="R77" s="319"/>
      <c r="S77" s="319"/>
      <c r="T77" s="319"/>
      <c r="U77" s="319"/>
      <c r="V77" s="354"/>
    </row>
    <row r="78" spans="2:22" ht="13.5">
      <c r="B78" s="1121"/>
      <c r="C78" s="314"/>
      <c r="D78" s="314"/>
      <c r="E78" s="314"/>
      <c r="F78" s="314"/>
      <c r="G78" s="314"/>
      <c r="H78" s="314"/>
      <c r="I78" s="314"/>
      <c r="J78" s="314"/>
      <c r="K78" s="314"/>
      <c r="L78" s="314"/>
      <c r="M78" s="314"/>
      <c r="N78" s="314"/>
      <c r="O78" s="314"/>
      <c r="P78" s="314"/>
      <c r="Q78" s="314"/>
      <c r="R78" s="314"/>
      <c r="S78" s="314"/>
      <c r="T78" s="314"/>
      <c r="U78" s="314"/>
      <c r="V78" s="350"/>
    </row>
    <row r="79" spans="2:22" thickBot="1">
      <c r="B79" s="1122"/>
      <c r="C79" s="317"/>
      <c r="D79" s="317"/>
      <c r="E79" s="317"/>
      <c r="F79" s="318" t="s">
        <v>39</v>
      </c>
      <c r="G79" s="317"/>
      <c r="H79" s="317"/>
      <c r="I79" s="317"/>
      <c r="J79" s="317"/>
      <c r="K79" s="317"/>
      <c r="L79" s="317"/>
      <c r="M79" s="317"/>
      <c r="N79" s="317"/>
      <c r="O79" s="317"/>
      <c r="P79" s="317"/>
      <c r="Q79" s="317"/>
      <c r="R79" s="317"/>
      <c r="S79" s="317"/>
      <c r="T79" s="317"/>
      <c r="U79" s="317"/>
      <c r="V79" s="353"/>
    </row>
    <row r="80" spans="2:22" ht="13.5">
      <c r="B80" s="1123" t="s">
        <v>538</v>
      </c>
      <c r="C80" s="312"/>
      <c r="D80" s="312"/>
      <c r="E80" s="312"/>
      <c r="F80" s="312"/>
      <c r="G80" s="312"/>
      <c r="H80" s="312"/>
      <c r="I80" s="312"/>
      <c r="J80" s="312"/>
      <c r="K80" s="312"/>
      <c r="L80" s="312"/>
      <c r="M80" s="312"/>
      <c r="N80" s="312"/>
      <c r="O80" s="312"/>
      <c r="P80" s="312"/>
      <c r="Q80" s="312"/>
      <c r="R80" s="312"/>
      <c r="S80" s="312"/>
      <c r="T80" s="312"/>
      <c r="U80" s="312"/>
      <c r="V80" s="348"/>
    </row>
    <row r="81" spans="2:22" ht="13.5">
      <c r="B81" s="1124"/>
      <c r="C81" s="319"/>
      <c r="D81" s="319"/>
      <c r="E81" s="319"/>
      <c r="F81" s="319"/>
      <c r="G81" s="319"/>
      <c r="H81" s="319"/>
      <c r="I81" s="319"/>
      <c r="J81" s="319"/>
      <c r="K81" s="319"/>
      <c r="L81" s="319"/>
      <c r="M81" s="319"/>
      <c r="N81" s="319"/>
      <c r="O81" s="319"/>
      <c r="P81" s="319"/>
      <c r="Q81" s="319"/>
      <c r="R81" s="319"/>
      <c r="S81" s="319"/>
      <c r="T81" s="319"/>
      <c r="U81" s="319"/>
      <c r="V81" s="354"/>
    </row>
    <row r="82" spans="2:22" ht="13.5">
      <c r="B82" s="1124"/>
      <c r="C82" s="314"/>
      <c r="D82" s="314"/>
      <c r="E82" s="314"/>
      <c r="F82" s="314"/>
      <c r="G82" s="314"/>
      <c r="H82" s="314"/>
      <c r="I82" s="314"/>
      <c r="J82" s="314"/>
      <c r="K82" s="314"/>
      <c r="L82" s="314"/>
      <c r="M82" s="314"/>
      <c r="N82" s="314"/>
      <c r="O82" s="314"/>
      <c r="P82" s="314"/>
      <c r="Q82" s="314"/>
      <c r="R82" s="314"/>
      <c r="S82" s="314"/>
      <c r="T82" s="314"/>
      <c r="U82" s="314"/>
      <c r="V82" s="350"/>
    </row>
    <row r="83" spans="2:22" thickBot="1">
      <c r="B83" s="1125"/>
      <c r="C83" s="317"/>
      <c r="D83" s="317"/>
      <c r="E83" s="317"/>
      <c r="F83" s="318" t="s">
        <v>39</v>
      </c>
      <c r="G83" s="317"/>
      <c r="H83" s="317"/>
      <c r="I83" s="317"/>
      <c r="J83" s="317"/>
      <c r="K83" s="317"/>
      <c r="L83" s="317"/>
      <c r="M83" s="317"/>
      <c r="N83" s="317"/>
      <c r="O83" s="317"/>
      <c r="P83" s="317"/>
      <c r="Q83" s="317"/>
      <c r="R83" s="317"/>
      <c r="S83" s="317"/>
      <c r="T83" s="317"/>
      <c r="U83" s="317"/>
      <c r="V83" s="353"/>
    </row>
    <row r="84" spans="2:22" ht="13.5">
      <c r="B84" s="320"/>
      <c r="C84" s="312"/>
      <c r="D84" s="312"/>
      <c r="E84" s="312"/>
      <c r="F84" s="312"/>
      <c r="G84" s="312"/>
      <c r="H84" s="312"/>
      <c r="I84" s="312"/>
      <c r="J84" s="312"/>
      <c r="K84" s="312"/>
      <c r="L84" s="312"/>
      <c r="M84" s="312"/>
      <c r="N84" s="312"/>
      <c r="O84" s="312"/>
      <c r="P84" s="312"/>
      <c r="Q84" s="312"/>
      <c r="R84" s="312"/>
      <c r="S84" s="312"/>
      <c r="T84" s="312"/>
      <c r="U84" s="312"/>
      <c r="V84" s="348"/>
    </row>
    <row r="85" spans="2:22" ht="13.5">
      <c r="B85" s="321"/>
      <c r="C85" s="319"/>
      <c r="D85" s="319"/>
      <c r="E85" s="319"/>
      <c r="F85" s="319"/>
      <c r="G85" s="319"/>
      <c r="H85" s="319"/>
      <c r="I85" s="319"/>
      <c r="J85" s="319"/>
      <c r="K85" s="319"/>
      <c r="L85" s="319"/>
      <c r="M85" s="319"/>
      <c r="N85" s="319"/>
      <c r="O85" s="319"/>
      <c r="P85" s="319"/>
      <c r="Q85" s="319"/>
      <c r="R85" s="319"/>
      <c r="S85" s="319"/>
      <c r="T85" s="319"/>
      <c r="U85" s="319"/>
      <c r="V85" s="354"/>
    </row>
    <row r="86" spans="2:22" ht="13.5">
      <c r="B86" s="321"/>
      <c r="C86" s="314"/>
      <c r="D86" s="314"/>
      <c r="E86" s="314"/>
      <c r="F86" s="314"/>
      <c r="G86" s="314"/>
      <c r="H86" s="314"/>
      <c r="I86" s="314"/>
      <c r="J86" s="314"/>
      <c r="K86" s="314"/>
      <c r="L86" s="314"/>
      <c r="M86" s="314"/>
      <c r="N86" s="314"/>
      <c r="O86" s="314"/>
      <c r="P86" s="314"/>
      <c r="Q86" s="314"/>
      <c r="R86" s="314"/>
      <c r="S86" s="314"/>
      <c r="T86" s="314"/>
      <c r="U86" s="314"/>
      <c r="V86" s="350"/>
    </row>
    <row r="87" spans="2:22" thickBot="1">
      <c r="B87" s="322"/>
      <c r="C87" s="317"/>
      <c r="D87" s="317"/>
      <c r="E87" s="317"/>
      <c r="F87" s="318" t="s">
        <v>39</v>
      </c>
      <c r="G87" s="317"/>
      <c r="H87" s="317"/>
      <c r="I87" s="317"/>
      <c r="J87" s="317"/>
      <c r="K87" s="317"/>
      <c r="L87" s="317"/>
      <c r="M87" s="317"/>
      <c r="N87" s="317"/>
      <c r="O87" s="317"/>
      <c r="P87" s="317"/>
      <c r="Q87" s="317"/>
      <c r="R87" s="317"/>
      <c r="S87" s="317"/>
      <c r="T87" s="317"/>
      <c r="U87" s="317"/>
      <c r="V87" s="353"/>
    </row>
    <row r="88" spans="2:22" ht="13.5">
      <c r="B88" s="320"/>
      <c r="C88" s="312"/>
      <c r="D88" s="312"/>
      <c r="E88" s="312"/>
      <c r="F88" s="312"/>
      <c r="G88" s="312"/>
      <c r="H88" s="312"/>
      <c r="I88" s="312"/>
      <c r="J88" s="312"/>
      <c r="K88" s="312"/>
      <c r="L88" s="312"/>
      <c r="M88" s="312"/>
      <c r="N88" s="312"/>
      <c r="O88" s="312"/>
      <c r="P88" s="312"/>
      <c r="Q88" s="312"/>
      <c r="R88" s="312"/>
      <c r="S88" s="312"/>
      <c r="T88" s="312"/>
      <c r="U88" s="312"/>
      <c r="V88" s="348"/>
    </row>
    <row r="89" spans="2:22" ht="13.5">
      <c r="B89" s="321"/>
      <c r="C89" s="319"/>
      <c r="D89" s="319"/>
      <c r="E89" s="319"/>
      <c r="F89" s="319"/>
      <c r="G89" s="319"/>
      <c r="H89" s="319"/>
      <c r="I89" s="319"/>
      <c r="J89" s="319"/>
      <c r="K89" s="319"/>
      <c r="L89" s="319"/>
      <c r="M89" s="319"/>
      <c r="N89" s="319"/>
      <c r="O89" s="319"/>
      <c r="P89" s="319"/>
      <c r="Q89" s="319"/>
      <c r="R89" s="319"/>
      <c r="S89" s="319"/>
      <c r="T89" s="319"/>
      <c r="U89" s="319"/>
      <c r="V89" s="354"/>
    </row>
    <row r="90" spans="2:22" ht="13.5">
      <c r="B90" s="321"/>
      <c r="C90" s="314"/>
      <c r="D90" s="314"/>
      <c r="E90" s="314"/>
      <c r="F90" s="314"/>
      <c r="G90" s="314"/>
      <c r="H90" s="314"/>
      <c r="I90" s="314"/>
      <c r="J90" s="314"/>
      <c r="K90" s="314"/>
      <c r="L90" s="314"/>
      <c r="M90" s="314"/>
      <c r="N90" s="314"/>
      <c r="O90" s="314"/>
      <c r="P90" s="314"/>
      <c r="Q90" s="314"/>
      <c r="R90" s="314"/>
      <c r="S90" s="314"/>
      <c r="T90" s="314"/>
      <c r="U90" s="314"/>
      <c r="V90" s="350"/>
    </row>
    <row r="91" spans="2:22" thickBot="1">
      <c r="B91" s="322"/>
      <c r="C91" s="317"/>
      <c r="D91" s="317"/>
      <c r="E91" s="317"/>
      <c r="F91" s="318" t="s">
        <v>39</v>
      </c>
      <c r="G91" s="317"/>
      <c r="H91" s="317"/>
      <c r="I91" s="317"/>
      <c r="J91" s="317"/>
      <c r="K91" s="317"/>
      <c r="L91" s="317"/>
      <c r="M91" s="317"/>
      <c r="N91" s="317"/>
      <c r="O91" s="317"/>
      <c r="P91" s="317"/>
      <c r="Q91" s="317"/>
      <c r="R91" s="317"/>
      <c r="S91" s="317"/>
      <c r="T91" s="317"/>
      <c r="U91" s="317"/>
      <c r="V91" s="353"/>
    </row>
    <row r="92" spans="2:22" ht="13.5">
      <c r="B92" s="1121" t="s">
        <v>501</v>
      </c>
      <c r="C92" s="313"/>
      <c r="D92" s="313"/>
      <c r="E92" s="313"/>
      <c r="F92" s="323"/>
      <c r="G92" s="313"/>
      <c r="H92" s="313"/>
      <c r="I92" s="313"/>
      <c r="J92" s="313"/>
      <c r="K92" s="313"/>
      <c r="L92" s="313"/>
      <c r="M92" s="313"/>
      <c r="N92" s="313"/>
      <c r="O92" s="313"/>
      <c r="P92" s="313"/>
      <c r="Q92" s="313"/>
      <c r="R92" s="313"/>
      <c r="S92" s="313"/>
      <c r="T92" s="313"/>
      <c r="U92" s="313"/>
      <c r="V92" s="349"/>
    </row>
    <row r="93" spans="2:22" ht="13.5">
      <c r="B93" s="1121"/>
      <c r="C93" s="319"/>
      <c r="D93" s="319"/>
      <c r="E93" s="319"/>
      <c r="F93" s="319"/>
      <c r="G93" s="319"/>
      <c r="H93" s="319"/>
      <c r="I93" s="319"/>
      <c r="J93" s="319"/>
      <c r="K93" s="319"/>
      <c r="L93" s="319"/>
      <c r="M93" s="319"/>
      <c r="N93" s="319"/>
      <c r="O93" s="319"/>
      <c r="P93" s="319"/>
      <c r="Q93" s="319"/>
      <c r="R93" s="319"/>
      <c r="S93" s="319"/>
      <c r="T93" s="319"/>
      <c r="U93" s="319"/>
      <c r="V93" s="354"/>
    </row>
    <row r="94" spans="2:22" ht="13.5">
      <c r="B94" s="1121"/>
      <c r="C94" s="314"/>
      <c r="D94" s="314"/>
      <c r="E94" s="314"/>
      <c r="F94" s="314"/>
      <c r="G94" s="314"/>
      <c r="H94" s="314"/>
      <c r="I94" s="314"/>
      <c r="J94" s="314"/>
      <c r="K94" s="314"/>
      <c r="L94" s="314"/>
      <c r="M94" s="314"/>
      <c r="N94" s="314"/>
      <c r="O94" s="314"/>
      <c r="P94" s="314"/>
      <c r="Q94" s="314"/>
      <c r="R94" s="314"/>
      <c r="S94" s="314"/>
      <c r="T94" s="314"/>
      <c r="U94" s="314"/>
      <c r="V94" s="350"/>
    </row>
    <row r="95" spans="2:22" thickBot="1">
      <c r="B95" s="324"/>
      <c r="C95" s="325"/>
      <c r="D95" s="325"/>
      <c r="E95" s="325"/>
      <c r="F95" s="326" t="s">
        <v>39</v>
      </c>
      <c r="G95" s="325"/>
      <c r="H95" s="325"/>
      <c r="I95" s="325"/>
      <c r="J95" s="325"/>
      <c r="K95" s="325"/>
      <c r="L95" s="325"/>
      <c r="M95" s="325"/>
      <c r="N95" s="325"/>
      <c r="O95" s="325"/>
      <c r="P95" s="325"/>
      <c r="Q95" s="325"/>
      <c r="R95" s="325"/>
      <c r="S95" s="325"/>
      <c r="T95" s="325"/>
      <c r="U95" s="325"/>
      <c r="V95" s="355"/>
    </row>
    <row r="96" spans="2:22" ht="15" thickTop="1" thickBot="1">
      <c r="B96" s="327"/>
      <c r="C96" s="328"/>
      <c r="D96" s="328"/>
      <c r="E96" s="328"/>
      <c r="F96" s="329" t="s">
        <v>246</v>
      </c>
      <c r="G96" s="356"/>
      <c r="H96" s="356"/>
      <c r="I96" s="356"/>
      <c r="J96" s="356"/>
      <c r="K96" s="356"/>
      <c r="L96" s="356"/>
      <c r="M96" s="356"/>
      <c r="N96" s="356"/>
      <c r="O96" s="356"/>
      <c r="P96" s="356"/>
      <c r="Q96" s="356"/>
      <c r="R96" s="356"/>
      <c r="S96" s="356"/>
      <c r="T96" s="356"/>
      <c r="U96" s="356"/>
      <c r="V96" s="357"/>
    </row>
    <row r="97" spans="2:22" ht="14.25" customHeight="1">
      <c r="B97" s="225"/>
      <c r="C97" s="225"/>
      <c r="D97" s="225"/>
      <c r="E97" s="225"/>
      <c r="F97" s="214"/>
      <c r="G97" s="225"/>
      <c r="H97" s="225"/>
      <c r="I97" s="225"/>
      <c r="J97" s="225"/>
      <c r="K97" s="225"/>
      <c r="L97" s="225"/>
      <c r="M97" s="225"/>
      <c r="N97" s="225"/>
      <c r="O97" s="225"/>
      <c r="P97" s="225"/>
      <c r="Q97" s="225"/>
      <c r="R97" s="225"/>
      <c r="S97" s="289"/>
      <c r="T97" s="289"/>
      <c r="U97" s="289"/>
      <c r="V97" s="290"/>
    </row>
    <row r="98" spans="2:22" ht="37.5" customHeight="1">
      <c r="B98" s="192" t="s">
        <v>556</v>
      </c>
      <c r="C98" s="195"/>
      <c r="D98" s="195"/>
      <c r="E98" s="195"/>
      <c r="F98" s="195"/>
      <c r="G98" s="195"/>
      <c r="H98" s="195"/>
      <c r="I98" s="195"/>
      <c r="J98" s="195"/>
      <c r="K98" s="195"/>
      <c r="L98" s="195"/>
      <c r="M98" s="195"/>
      <c r="N98" s="195"/>
      <c r="O98" s="195"/>
      <c r="P98" s="195"/>
      <c r="Q98" s="1115" t="s">
        <v>399</v>
      </c>
      <c r="R98" s="1116"/>
      <c r="S98" s="1108"/>
      <c r="T98" s="1109"/>
      <c r="U98" s="1109"/>
      <c r="V98" s="1110"/>
    </row>
    <row r="99" spans="2:22" ht="13.5" customHeight="1">
      <c r="B99" s="192" t="s">
        <v>517</v>
      </c>
      <c r="C99" s="195"/>
      <c r="D99" s="195"/>
      <c r="E99" s="195"/>
      <c r="F99" s="195"/>
      <c r="G99" s="195"/>
      <c r="H99" s="195"/>
      <c r="I99" s="195"/>
      <c r="J99" s="195"/>
      <c r="K99" s="195"/>
      <c r="L99" s="195"/>
      <c r="M99" s="195"/>
      <c r="N99" s="195"/>
      <c r="O99" s="195"/>
      <c r="P99" s="195"/>
      <c r="Q99" s="195"/>
      <c r="R99" s="195"/>
      <c r="S99" s="484"/>
      <c r="T99" s="484"/>
      <c r="U99" s="485"/>
      <c r="V99" s="485"/>
    </row>
    <row r="100" spans="2:22" ht="13.5" customHeight="1">
      <c r="B100" s="192" t="s">
        <v>448</v>
      </c>
      <c r="C100" s="222"/>
      <c r="D100" s="222"/>
      <c r="E100" s="222"/>
      <c r="F100" s="222"/>
      <c r="G100" s="222"/>
      <c r="H100" s="222"/>
      <c r="I100" s="222"/>
      <c r="J100" s="222"/>
      <c r="K100" s="222"/>
      <c r="L100" s="222"/>
      <c r="M100" s="222"/>
      <c r="N100" s="222"/>
      <c r="O100" s="222"/>
      <c r="P100" s="222"/>
      <c r="Q100" s="222"/>
      <c r="R100" s="222"/>
      <c r="S100" s="222"/>
      <c r="T100" s="222"/>
      <c r="U100" s="222"/>
      <c r="V100" s="222"/>
    </row>
    <row r="101" spans="2:22" ht="13.5">
      <c r="B101" s="223" t="s">
        <v>449</v>
      </c>
      <c r="C101" s="222"/>
      <c r="D101" s="222"/>
      <c r="E101" s="222"/>
      <c r="F101" s="222"/>
      <c r="G101" s="222"/>
      <c r="H101" s="222"/>
      <c r="I101" s="222"/>
      <c r="J101" s="222"/>
      <c r="K101" s="222"/>
      <c r="L101" s="222"/>
      <c r="M101" s="222"/>
      <c r="N101" s="222"/>
      <c r="O101" s="222"/>
      <c r="P101" s="222"/>
      <c r="Q101" s="222"/>
      <c r="R101" s="222"/>
      <c r="S101" s="222"/>
      <c r="T101" s="222"/>
      <c r="U101" s="222"/>
      <c r="V101" s="222"/>
    </row>
    <row r="102" spans="2:22" ht="13.5">
      <c r="B102" s="192" t="s">
        <v>548</v>
      </c>
      <c r="C102" s="222"/>
      <c r="D102" s="222"/>
      <c r="E102" s="222"/>
      <c r="F102" s="222"/>
      <c r="G102" s="222"/>
      <c r="H102" s="222"/>
      <c r="I102" s="222"/>
      <c r="J102" s="222"/>
      <c r="K102" s="222"/>
      <c r="L102" s="222"/>
      <c r="M102" s="222"/>
      <c r="N102" s="222"/>
      <c r="O102" s="222"/>
      <c r="P102" s="222"/>
      <c r="Q102" s="222"/>
      <c r="R102" s="222"/>
      <c r="S102" s="222"/>
      <c r="T102" s="222"/>
      <c r="U102" s="222"/>
      <c r="V102" s="222"/>
    </row>
    <row r="103" spans="2:22" ht="13.5">
      <c r="B103" s="192" t="s">
        <v>545</v>
      </c>
      <c r="C103" s="222"/>
      <c r="D103" s="222"/>
      <c r="E103" s="222"/>
      <c r="F103" s="222"/>
      <c r="G103" s="222"/>
      <c r="H103" s="222"/>
      <c r="I103" s="222"/>
      <c r="J103" s="222"/>
      <c r="K103" s="222"/>
      <c r="L103" s="222"/>
      <c r="M103" s="222"/>
      <c r="N103" s="222"/>
      <c r="O103" s="222"/>
      <c r="P103" s="222"/>
      <c r="Q103" s="222"/>
      <c r="R103" s="222"/>
      <c r="S103" s="222"/>
      <c r="T103" s="222"/>
      <c r="U103" s="222"/>
      <c r="V103" s="222"/>
    </row>
    <row r="104" spans="2:22" ht="13.5">
      <c r="B104" s="283" t="s">
        <v>436</v>
      </c>
      <c r="C104" s="222"/>
      <c r="D104" s="222"/>
      <c r="E104" s="222"/>
      <c r="F104" s="222"/>
      <c r="G104" s="222"/>
      <c r="H104" s="222"/>
      <c r="I104" s="222"/>
      <c r="J104" s="222"/>
      <c r="K104" s="222"/>
      <c r="L104" s="222"/>
      <c r="M104" s="222"/>
      <c r="N104" s="222"/>
      <c r="O104" s="222"/>
      <c r="P104" s="222"/>
      <c r="Q104" s="222"/>
      <c r="R104" s="222"/>
      <c r="S104" s="222"/>
      <c r="T104" s="222"/>
      <c r="U104" s="222"/>
      <c r="V104" s="222"/>
    </row>
    <row r="105" spans="2:22" ht="13.5">
      <c r="B105" s="192"/>
      <c r="C105" s="222"/>
      <c r="D105" s="222"/>
      <c r="E105" s="222"/>
      <c r="F105" s="222"/>
      <c r="G105" s="222"/>
      <c r="H105" s="222"/>
      <c r="I105" s="222"/>
      <c r="J105" s="222"/>
      <c r="K105" s="222"/>
      <c r="L105" s="222"/>
      <c r="M105" s="222"/>
      <c r="N105" s="222"/>
      <c r="O105" s="222"/>
      <c r="P105" s="222"/>
      <c r="Q105" s="222"/>
      <c r="R105" s="222"/>
      <c r="S105" s="222"/>
      <c r="T105" s="222"/>
      <c r="U105" s="222"/>
      <c r="V105" s="222"/>
    </row>
    <row r="106" spans="2:22" ht="13.5">
      <c r="B106" s="223"/>
      <c r="C106" s="222"/>
      <c r="D106" s="222"/>
      <c r="E106" s="222"/>
      <c r="F106" s="222"/>
      <c r="G106" s="222"/>
      <c r="H106" s="222"/>
      <c r="I106" s="222"/>
      <c r="J106" s="222"/>
      <c r="K106" s="222"/>
      <c r="L106" s="222"/>
      <c r="M106" s="222"/>
      <c r="N106" s="222"/>
      <c r="O106" s="222"/>
      <c r="P106" s="222"/>
      <c r="Q106" s="222"/>
      <c r="R106" s="222"/>
      <c r="S106" s="222"/>
      <c r="T106" s="222"/>
      <c r="U106" s="222"/>
      <c r="V106" s="222"/>
    </row>
    <row r="107" spans="2:22" ht="13.5">
      <c r="B107" s="192"/>
      <c r="C107" s="222"/>
      <c r="D107" s="222"/>
      <c r="E107" s="222"/>
      <c r="F107" s="222"/>
      <c r="G107" s="222"/>
      <c r="H107" s="222"/>
      <c r="I107" s="222"/>
      <c r="J107" s="222"/>
      <c r="K107" s="222"/>
      <c r="L107" s="222"/>
      <c r="M107" s="222"/>
      <c r="N107" s="222"/>
      <c r="O107" s="222"/>
      <c r="P107" s="222"/>
      <c r="Q107" s="222"/>
      <c r="R107" s="222"/>
      <c r="S107" s="222"/>
      <c r="T107" s="222"/>
      <c r="U107" s="222"/>
      <c r="V107" s="222"/>
    </row>
    <row r="108" spans="2:22" ht="13.5">
      <c r="B108" s="192"/>
      <c r="C108" s="222"/>
      <c r="D108" s="222"/>
      <c r="E108" s="222"/>
      <c r="F108" s="222"/>
      <c r="G108" s="222"/>
      <c r="H108" s="222"/>
      <c r="I108" s="222"/>
      <c r="J108" s="222"/>
      <c r="K108" s="222"/>
      <c r="L108" s="222"/>
      <c r="M108" s="222"/>
      <c r="N108" s="222"/>
      <c r="O108" s="222"/>
      <c r="P108" s="222"/>
      <c r="Q108" s="222"/>
      <c r="R108" s="222"/>
      <c r="S108" s="222"/>
      <c r="T108" s="222"/>
      <c r="U108" s="222"/>
      <c r="V108" s="222"/>
    </row>
    <row r="109" spans="2:22" ht="13.5">
      <c r="B109" s="223"/>
      <c r="C109" s="222"/>
      <c r="D109" s="222"/>
      <c r="E109" s="222"/>
      <c r="F109" s="222"/>
      <c r="G109" s="222"/>
      <c r="H109" s="222"/>
      <c r="I109" s="222"/>
      <c r="J109" s="222"/>
      <c r="K109" s="222"/>
      <c r="L109" s="222"/>
      <c r="M109" s="222"/>
      <c r="N109" s="222"/>
      <c r="O109" s="222"/>
      <c r="P109" s="222"/>
      <c r="Q109" s="222"/>
      <c r="R109" s="222"/>
      <c r="S109" s="222"/>
      <c r="T109" s="222"/>
      <c r="U109" s="222"/>
      <c r="V109" s="222"/>
    </row>
    <row r="110" spans="2:22" ht="13.5">
      <c r="B110" s="283"/>
      <c r="C110" s="222"/>
      <c r="D110" s="222"/>
      <c r="E110" s="222"/>
      <c r="F110" s="222"/>
      <c r="G110" s="222"/>
      <c r="H110" s="222"/>
      <c r="I110" s="222"/>
      <c r="J110" s="222"/>
      <c r="K110" s="222"/>
      <c r="L110" s="222"/>
      <c r="M110" s="222"/>
      <c r="N110" s="222"/>
      <c r="O110" s="222"/>
      <c r="P110" s="222"/>
      <c r="Q110" s="222"/>
      <c r="R110" s="222"/>
      <c r="S110" s="222"/>
      <c r="T110" s="222"/>
      <c r="U110" s="222"/>
      <c r="V110" s="222"/>
    </row>
  </sheetData>
  <mergeCells count="39">
    <mergeCell ref="V56:V57"/>
    <mergeCell ref="C6:C9"/>
    <mergeCell ref="C10:C12"/>
    <mergeCell ref="C13:C14"/>
    <mergeCell ref="S46:V46"/>
    <mergeCell ref="D56:D57"/>
    <mergeCell ref="E56:E57"/>
    <mergeCell ref="B2:V2"/>
    <mergeCell ref="Q46:R46"/>
    <mergeCell ref="B4:B5"/>
    <mergeCell ref="C4:C5"/>
    <mergeCell ref="F4:F5"/>
    <mergeCell ref="V4:V5"/>
    <mergeCell ref="D6:D7"/>
    <mergeCell ref="D8:D9"/>
    <mergeCell ref="D4:D5"/>
    <mergeCell ref="E4:E5"/>
    <mergeCell ref="B6:B15"/>
    <mergeCell ref="B16:B19"/>
    <mergeCell ref="B20:B23"/>
    <mergeCell ref="B24:B27"/>
    <mergeCell ref="B28:B31"/>
    <mergeCell ref="B40:B42"/>
    <mergeCell ref="S98:V98"/>
    <mergeCell ref="B56:B57"/>
    <mergeCell ref="C56:C57"/>
    <mergeCell ref="Q98:R98"/>
    <mergeCell ref="B68:B71"/>
    <mergeCell ref="B72:B75"/>
    <mergeCell ref="B76:B79"/>
    <mergeCell ref="B80:B83"/>
    <mergeCell ref="B92:B94"/>
    <mergeCell ref="B58:B67"/>
    <mergeCell ref="C58:C61"/>
    <mergeCell ref="D58:D59"/>
    <mergeCell ref="D60:D61"/>
    <mergeCell ref="C62:C64"/>
    <mergeCell ref="C65:C66"/>
    <mergeCell ref="F56:F57"/>
  </mergeCells>
  <phoneticPr fontId="2"/>
  <pageMargins left="0.78740157480314965" right="0.78740157480314965" top="0.78740157480314965" bottom="0.78740157480314965" header="0.31496062992125984" footer="0.31496062992125984"/>
  <pageSetup paperSize="8" scale="79" fitToHeight="0" orientation="landscape" cellComments="asDisplayed" r:id="rId1"/>
  <headerFooter alignWithMargins="0"/>
  <rowBreaks count="1" manualBreakCount="1">
    <brk id="53"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79998168889431442"/>
    <pageSetUpPr fitToPage="1"/>
  </sheetPr>
  <dimension ref="A1:Y423"/>
  <sheetViews>
    <sheetView showGridLines="0" view="pageBreakPreview" zoomScale="80" zoomScaleNormal="100" zoomScaleSheetLayoutView="80" workbookViewId="0">
      <selection activeCell="J23" sqref="J23"/>
    </sheetView>
  </sheetViews>
  <sheetFormatPr defaultColWidth="9" defaultRowHeight="12" customHeight="1"/>
  <cols>
    <col min="1" max="1" width="2.625" style="57" customWidth="1"/>
    <col min="2" max="2" width="2.625" style="70" customWidth="1"/>
    <col min="3" max="3" width="15.75" style="57" customWidth="1"/>
    <col min="4" max="4" width="8.625" style="57" customWidth="1"/>
    <col min="5" max="5" width="7.625" style="57" customWidth="1"/>
    <col min="6" max="11" width="12.625" style="57" customWidth="1"/>
    <col min="12" max="15" width="12.625" style="58" customWidth="1"/>
    <col min="16" max="18" width="12.625" style="57" customWidth="1"/>
    <col min="19" max="20" width="12.625" style="58" customWidth="1"/>
    <col min="21" max="21" width="12.625" style="57" customWidth="1"/>
    <col min="22" max="23" width="6.625" style="57" customWidth="1"/>
    <col min="24" max="16384" width="9" style="57"/>
  </cols>
  <sheetData>
    <row r="1" spans="1:23" ht="20.25" customHeight="1" thickBot="1">
      <c r="B1" s="362" t="s">
        <v>491</v>
      </c>
    </row>
    <row r="2" spans="1:23" ht="33.75" customHeight="1" thickBot="1">
      <c r="B2" s="1143" t="s">
        <v>438</v>
      </c>
      <c r="C2" s="1144"/>
      <c r="D2" s="1144"/>
      <c r="E2" s="1144"/>
      <c r="F2" s="1144"/>
      <c r="G2" s="1144"/>
      <c r="H2" s="1144"/>
      <c r="I2" s="1144"/>
      <c r="J2" s="1144"/>
      <c r="K2" s="1144"/>
      <c r="L2" s="1144"/>
      <c r="M2" s="1144"/>
      <c r="N2" s="1144"/>
      <c r="O2" s="1144"/>
      <c r="P2" s="1144"/>
      <c r="Q2" s="1144"/>
      <c r="R2" s="1144"/>
      <c r="S2" s="1144"/>
      <c r="T2" s="1144"/>
      <c r="U2" s="1145"/>
    </row>
    <row r="3" spans="1:23" ht="20.100000000000001" customHeight="1" thickBot="1">
      <c r="B3" s="59"/>
      <c r="U3" s="60" t="s">
        <v>31</v>
      </c>
    </row>
    <row r="4" spans="1:23" s="61" customFormat="1" ht="20.100000000000001" customHeight="1">
      <c r="B4" s="1085" t="s">
        <v>20</v>
      </c>
      <c r="C4" s="1086"/>
      <c r="D4" s="1086"/>
      <c r="E4" s="1147"/>
      <c r="F4" s="358" t="s">
        <v>10</v>
      </c>
      <c r="G4" s="359" t="s">
        <v>11</v>
      </c>
      <c r="H4" s="359" t="s">
        <v>12</v>
      </c>
      <c r="I4" s="359" t="s">
        <v>13</v>
      </c>
      <c r="J4" s="359" t="s">
        <v>14</v>
      </c>
      <c r="K4" s="359" t="s">
        <v>15</v>
      </c>
      <c r="L4" s="359" t="s">
        <v>16</v>
      </c>
      <c r="M4" s="359" t="s">
        <v>17</v>
      </c>
      <c r="N4" s="359" t="s">
        <v>18</v>
      </c>
      <c r="O4" s="359" t="s">
        <v>114</v>
      </c>
      <c r="P4" s="359" t="s">
        <v>175</v>
      </c>
      <c r="Q4" s="359" t="s">
        <v>176</v>
      </c>
      <c r="R4" s="359" t="s">
        <v>177</v>
      </c>
      <c r="S4" s="359" t="s">
        <v>195</v>
      </c>
      <c r="T4" s="360" t="s">
        <v>314</v>
      </c>
      <c r="U4" s="1083" t="s">
        <v>49</v>
      </c>
      <c r="W4" s="1146"/>
    </row>
    <row r="5" spans="1:23" s="62" customFormat="1" ht="20.100000000000001" customHeight="1" thickBot="1">
      <c r="B5" s="1087"/>
      <c r="C5" s="1088"/>
      <c r="D5" s="1088"/>
      <c r="E5" s="1148"/>
      <c r="F5" s="361" t="s">
        <v>368</v>
      </c>
      <c r="G5" s="333" t="s">
        <v>369</v>
      </c>
      <c r="H5" s="333" t="s">
        <v>370</v>
      </c>
      <c r="I5" s="333" t="s">
        <v>371</v>
      </c>
      <c r="J5" s="333" t="s">
        <v>372</v>
      </c>
      <c r="K5" s="333" t="s">
        <v>373</v>
      </c>
      <c r="L5" s="333" t="s">
        <v>374</v>
      </c>
      <c r="M5" s="333" t="s">
        <v>375</v>
      </c>
      <c r="N5" s="333" t="s">
        <v>376</v>
      </c>
      <c r="O5" s="333" t="s">
        <v>377</v>
      </c>
      <c r="P5" s="333" t="s">
        <v>378</v>
      </c>
      <c r="Q5" s="333" t="s">
        <v>379</v>
      </c>
      <c r="R5" s="333" t="s">
        <v>380</v>
      </c>
      <c r="S5" s="333" t="s">
        <v>381</v>
      </c>
      <c r="T5" s="334" t="s">
        <v>382</v>
      </c>
      <c r="U5" s="1084"/>
      <c r="W5" s="1146"/>
    </row>
    <row r="6" spans="1:23" s="62" customFormat="1" ht="20.100000000000001" customHeight="1">
      <c r="B6" s="643">
        <v>1</v>
      </c>
      <c r="C6" s="644" t="s">
        <v>223</v>
      </c>
      <c r="D6" s="644" t="s">
        <v>35</v>
      </c>
      <c r="E6" s="645"/>
      <c r="F6" s="646">
        <f t="shared" ref="F6:T6" si="0">F7+F8</f>
        <v>0</v>
      </c>
      <c r="G6" s="647">
        <f t="shared" si="0"/>
        <v>0</v>
      </c>
      <c r="H6" s="647">
        <f t="shared" si="0"/>
        <v>0</v>
      </c>
      <c r="I6" s="647">
        <f t="shared" si="0"/>
        <v>0</v>
      </c>
      <c r="J6" s="648">
        <f t="shared" si="0"/>
        <v>0</v>
      </c>
      <c r="K6" s="649">
        <f t="shared" si="0"/>
        <v>0</v>
      </c>
      <c r="L6" s="649">
        <f t="shared" si="0"/>
        <v>0</v>
      </c>
      <c r="M6" s="648">
        <f t="shared" si="0"/>
        <v>0</v>
      </c>
      <c r="N6" s="649">
        <f t="shared" si="0"/>
        <v>0</v>
      </c>
      <c r="O6" s="649">
        <f t="shared" si="0"/>
        <v>0</v>
      </c>
      <c r="P6" s="648">
        <f t="shared" si="0"/>
        <v>0</v>
      </c>
      <c r="Q6" s="649">
        <f t="shared" si="0"/>
        <v>0</v>
      </c>
      <c r="R6" s="649">
        <f t="shared" si="0"/>
        <v>0</v>
      </c>
      <c r="S6" s="648">
        <f t="shared" si="0"/>
        <v>0</v>
      </c>
      <c r="T6" s="650">
        <f t="shared" si="0"/>
        <v>0</v>
      </c>
      <c r="U6" s="953">
        <f>SUM(F6:T6)</f>
        <v>0</v>
      </c>
    </row>
    <row r="7" spans="1:23" s="62" customFormat="1" ht="20.100000000000001" customHeight="1">
      <c r="B7" s="651"/>
      <c r="C7" s="652" t="s">
        <v>439</v>
      </c>
      <c r="D7" s="653" t="s">
        <v>35</v>
      </c>
      <c r="E7" s="654"/>
      <c r="F7" s="655"/>
      <c r="G7" s="656"/>
      <c r="H7" s="657"/>
      <c r="I7" s="657"/>
      <c r="J7" s="657"/>
      <c r="K7" s="657"/>
      <c r="L7" s="658"/>
      <c r="M7" s="658"/>
      <c r="N7" s="658"/>
      <c r="O7" s="658"/>
      <c r="P7" s="657"/>
      <c r="Q7" s="657"/>
      <c r="R7" s="657"/>
      <c r="S7" s="658"/>
      <c r="T7" s="659"/>
      <c r="U7" s="660"/>
    </row>
    <row r="8" spans="1:23" s="62" customFormat="1" ht="20.100000000000001" customHeight="1">
      <c r="B8" s="651"/>
      <c r="C8" s="661" t="s">
        <v>37</v>
      </c>
      <c r="D8" s="662" t="s">
        <v>35</v>
      </c>
      <c r="E8" s="663"/>
      <c r="F8" s="664"/>
      <c r="G8" s="665"/>
      <c r="H8" s="666"/>
      <c r="I8" s="666"/>
      <c r="J8" s="666"/>
      <c r="K8" s="666"/>
      <c r="L8" s="667"/>
      <c r="M8" s="667"/>
      <c r="N8" s="667"/>
      <c r="O8" s="667"/>
      <c r="P8" s="666"/>
      <c r="Q8" s="666"/>
      <c r="R8" s="666"/>
      <c r="S8" s="667"/>
      <c r="T8" s="668"/>
      <c r="U8" s="669" t="s">
        <v>46</v>
      </c>
    </row>
    <row r="9" spans="1:23" s="62" customFormat="1" ht="20.100000000000001" customHeight="1">
      <c r="B9" s="651"/>
      <c r="C9" s="670" t="s">
        <v>38</v>
      </c>
      <c r="D9" s="671" t="s">
        <v>47</v>
      </c>
      <c r="E9" s="672"/>
      <c r="F9" s="664"/>
      <c r="G9" s="666"/>
      <c r="H9" s="665"/>
      <c r="I9" s="673"/>
      <c r="J9" s="673"/>
      <c r="K9" s="673"/>
      <c r="L9" s="673"/>
      <c r="M9" s="673"/>
      <c r="N9" s="673"/>
      <c r="O9" s="666"/>
      <c r="P9" s="665"/>
      <c r="Q9" s="666"/>
      <c r="R9" s="674"/>
      <c r="S9" s="674"/>
      <c r="T9" s="665"/>
      <c r="U9" s="675"/>
    </row>
    <row r="10" spans="1:23" s="62" customFormat="1" ht="20.100000000000001" customHeight="1">
      <c r="B10" s="651"/>
      <c r="C10" s="661" t="s">
        <v>440</v>
      </c>
      <c r="D10" s="676" t="s">
        <v>40</v>
      </c>
      <c r="E10" s="663"/>
      <c r="F10" s="664"/>
      <c r="G10" s="665"/>
      <c r="H10" s="666"/>
      <c r="I10" s="666"/>
      <c r="J10" s="666"/>
      <c r="K10" s="666"/>
      <c r="L10" s="667"/>
      <c r="M10" s="667"/>
      <c r="N10" s="667"/>
      <c r="O10" s="667"/>
      <c r="P10" s="666"/>
      <c r="Q10" s="666"/>
      <c r="R10" s="666"/>
      <c r="S10" s="667"/>
      <c r="T10" s="668"/>
      <c r="U10" s="677" t="s">
        <v>46</v>
      </c>
    </row>
    <row r="11" spans="1:23" s="62" customFormat="1" ht="20.100000000000001" customHeight="1">
      <c r="B11" s="651"/>
      <c r="C11" s="678" t="s">
        <v>41</v>
      </c>
      <c r="D11" s="670" t="s">
        <v>35</v>
      </c>
      <c r="E11" s="679"/>
      <c r="F11" s="680"/>
      <c r="G11" s="681"/>
      <c r="H11" s="682"/>
      <c r="I11" s="682"/>
      <c r="J11" s="682"/>
      <c r="K11" s="682"/>
      <c r="L11" s="683"/>
      <c r="M11" s="683"/>
      <c r="N11" s="683"/>
      <c r="O11" s="683"/>
      <c r="P11" s="682"/>
      <c r="Q11" s="682"/>
      <c r="R11" s="682"/>
      <c r="S11" s="683"/>
      <c r="T11" s="684"/>
      <c r="U11" s="685"/>
    </row>
    <row r="12" spans="1:23" s="62" customFormat="1" ht="20.100000000000001" customHeight="1">
      <c r="B12" s="686">
        <v>2</v>
      </c>
      <c r="C12" s="687" t="s">
        <v>22</v>
      </c>
      <c r="D12" s="687" t="s">
        <v>35</v>
      </c>
      <c r="E12" s="688"/>
      <c r="F12" s="689">
        <f>F14+F15</f>
        <v>0</v>
      </c>
      <c r="G12" s="649">
        <f t="shared" ref="G12:T12" si="1">G14+G15</f>
        <v>0</v>
      </c>
      <c r="H12" s="649">
        <f t="shared" si="1"/>
        <v>0</v>
      </c>
      <c r="I12" s="649">
        <f t="shared" si="1"/>
        <v>0</v>
      </c>
      <c r="J12" s="649">
        <f t="shared" si="1"/>
        <v>0</v>
      </c>
      <c r="K12" s="649">
        <f t="shared" si="1"/>
        <v>0</v>
      </c>
      <c r="L12" s="648">
        <f t="shared" si="1"/>
        <v>0</v>
      </c>
      <c r="M12" s="649">
        <f t="shared" si="1"/>
        <v>0</v>
      </c>
      <c r="N12" s="648">
        <f t="shared" si="1"/>
        <v>0</v>
      </c>
      <c r="O12" s="649">
        <f t="shared" si="1"/>
        <v>0</v>
      </c>
      <c r="P12" s="649">
        <f t="shared" si="1"/>
        <v>0</v>
      </c>
      <c r="Q12" s="649">
        <f t="shared" si="1"/>
        <v>0</v>
      </c>
      <c r="R12" s="649">
        <f t="shared" si="1"/>
        <v>0</v>
      </c>
      <c r="S12" s="647">
        <f t="shared" si="1"/>
        <v>0</v>
      </c>
      <c r="T12" s="650">
        <f t="shared" si="1"/>
        <v>0</v>
      </c>
      <c r="U12" s="690">
        <f>SUM(F12:T12)</f>
        <v>0</v>
      </c>
    </row>
    <row r="13" spans="1:23" s="62" customFormat="1" ht="20.100000000000001" customHeight="1">
      <c r="B13" s="651"/>
      <c r="C13" s="652" t="s">
        <v>36</v>
      </c>
      <c r="D13" s="653" t="s">
        <v>45</v>
      </c>
      <c r="E13" s="654"/>
      <c r="F13" s="655"/>
      <c r="G13" s="656"/>
      <c r="H13" s="657"/>
      <c r="I13" s="657"/>
      <c r="J13" s="657"/>
      <c r="K13" s="657"/>
      <c r="L13" s="658"/>
      <c r="M13" s="658"/>
      <c r="N13" s="658"/>
      <c r="O13" s="658"/>
      <c r="P13" s="657"/>
      <c r="Q13" s="657"/>
      <c r="R13" s="657"/>
      <c r="S13" s="658"/>
      <c r="T13" s="659"/>
      <c r="U13" s="691">
        <f>SUM(F13:T13)</f>
        <v>0</v>
      </c>
    </row>
    <row r="14" spans="1:23" s="62" customFormat="1" ht="20.100000000000001" customHeight="1">
      <c r="B14" s="651"/>
      <c r="C14" s="661" t="s">
        <v>441</v>
      </c>
      <c r="D14" s="662" t="s">
        <v>35</v>
      </c>
      <c r="E14" s="663"/>
      <c r="F14" s="664"/>
      <c r="G14" s="665"/>
      <c r="H14" s="666"/>
      <c r="I14" s="666"/>
      <c r="J14" s="666"/>
      <c r="K14" s="666"/>
      <c r="L14" s="667"/>
      <c r="M14" s="667"/>
      <c r="N14" s="667"/>
      <c r="O14" s="667"/>
      <c r="P14" s="666"/>
      <c r="Q14" s="666"/>
      <c r="R14" s="666"/>
      <c r="S14" s="667"/>
      <c r="T14" s="668"/>
      <c r="U14" s="677" t="s">
        <v>46</v>
      </c>
    </row>
    <row r="15" spans="1:23" s="62" customFormat="1" ht="20.100000000000001" customHeight="1">
      <c r="B15" s="692"/>
      <c r="C15" s="693" t="s">
        <v>442</v>
      </c>
      <c r="D15" s="644" t="s">
        <v>35</v>
      </c>
      <c r="E15" s="694"/>
      <c r="F15" s="695"/>
      <c r="G15" s="696"/>
      <c r="H15" s="697"/>
      <c r="I15" s="697"/>
      <c r="J15" s="697"/>
      <c r="K15" s="697"/>
      <c r="L15" s="698"/>
      <c r="M15" s="698"/>
      <c r="N15" s="698"/>
      <c r="O15" s="698"/>
      <c r="P15" s="697"/>
      <c r="Q15" s="697"/>
      <c r="R15" s="697"/>
      <c r="S15" s="698"/>
      <c r="T15" s="699"/>
      <c r="U15" s="700" t="s">
        <v>46</v>
      </c>
    </row>
    <row r="16" spans="1:23" s="62" customFormat="1" ht="20.100000000000001" customHeight="1">
      <c r="A16" s="600"/>
      <c r="B16" s="686">
        <v>3</v>
      </c>
      <c r="C16" s="687" t="s">
        <v>222</v>
      </c>
      <c r="D16" s="687" t="s">
        <v>35</v>
      </c>
      <c r="E16" s="688"/>
      <c r="F16" s="646">
        <f t="shared" ref="F16:T16" si="2">F17*F18</f>
        <v>0</v>
      </c>
      <c r="G16" s="649">
        <f t="shared" si="2"/>
        <v>0</v>
      </c>
      <c r="H16" s="648">
        <f t="shared" si="2"/>
        <v>0</v>
      </c>
      <c r="I16" s="649">
        <f t="shared" si="2"/>
        <v>0</v>
      </c>
      <c r="J16" s="647">
        <f t="shared" si="2"/>
        <v>0</v>
      </c>
      <c r="K16" s="647">
        <f t="shared" si="2"/>
        <v>0</v>
      </c>
      <c r="L16" s="648">
        <f t="shared" si="2"/>
        <v>0</v>
      </c>
      <c r="M16" s="649">
        <f t="shared" si="2"/>
        <v>0</v>
      </c>
      <c r="N16" s="648">
        <f t="shared" si="2"/>
        <v>0</v>
      </c>
      <c r="O16" s="649">
        <f t="shared" si="2"/>
        <v>0</v>
      </c>
      <c r="P16" s="649">
        <f t="shared" si="2"/>
        <v>0</v>
      </c>
      <c r="Q16" s="648">
        <f t="shared" si="2"/>
        <v>0</v>
      </c>
      <c r="R16" s="649">
        <f t="shared" si="2"/>
        <v>0</v>
      </c>
      <c r="S16" s="649">
        <f t="shared" si="2"/>
        <v>0</v>
      </c>
      <c r="T16" s="650">
        <f t="shared" si="2"/>
        <v>0</v>
      </c>
      <c r="U16" s="690">
        <f>SUM(F16:T16)</f>
        <v>0</v>
      </c>
    </row>
    <row r="17" spans="1:25" s="62" customFormat="1" ht="20.100000000000001" customHeight="1">
      <c r="A17" s="600"/>
      <c r="B17" s="643"/>
      <c r="C17" s="701" t="s">
        <v>36</v>
      </c>
      <c r="D17" s="653" t="s">
        <v>45</v>
      </c>
      <c r="E17" s="702"/>
      <c r="F17" s="655"/>
      <c r="G17" s="656"/>
      <c r="H17" s="703"/>
      <c r="I17" s="703"/>
      <c r="J17" s="703"/>
      <c r="K17" s="657"/>
      <c r="L17" s="704"/>
      <c r="M17" s="704"/>
      <c r="N17" s="704"/>
      <c r="O17" s="656"/>
      <c r="P17" s="657"/>
      <c r="Q17" s="703"/>
      <c r="R17" s="657"/>
      <c r="S17" s="656"/>
      <c r="T17" s="705"/>
      <c r="U17" s="706"/>
    </row>
    <row r="18" spans="1:25" s="62" customFormat="1" ht="20.100000000000001" customHeight="1">
      <c r="A18" s="600"/>
      <c r="B18" s="692"/>
      <c r="C18" s="707" t="s">
        <v>42</v>
      </c>
      <c r="D18" s="708" t="s">
        <v>199</v>
      </c>
      <c r="E18" s="645"/>
      <c r="F18" s="680"/>
      <c r="G18" s="681"/>
      <c r="H18" s="682"/>
      <c r="I18" s="682"/>
      <c r="J18" s="682"/>
      <c r="K18" s="682"/>
      <c r="L18" s="683"/>
      <c r="M18" s="683"/>
      <c r="N18" s="683"/>
      <c r="O18" s="683"/>
      <c r="P18" s="682"/>
      <c r="Q18" s="682"/>
      <c r="R18" s="709"/>
      <c r="S18" s="683"/>
      <c r="T18" s="684"/>
      <c r="U18" s="700" t="s">
        <v>1</v>
      </c>
    </row>
    <row r="19" spans="1:25" s="62" customFormat="1" ht="20.100000000000001" customHeight="1">
      <c r="B19" s="643">
        <v>4</v>
      </c>
      <c r="C19" s="644" t="s">
        <v>198</v>
      </c>
      <c r="D19" s="687" t="s">
        <v>35</v>
      </c>
      <c r="E19" s="688"/>
      <c r="F19" s="646">
        <f>F20*F21</f>
        <v>0</v>
      </c>
      <c r="G19" s="649">
        <f>G20*G21</f>
        <v>0</v>
      </c>
      <c r="H19" s="648">
        <f>H20*H21</f>
        <v>0</v>
      </c>
      <c r="I19" s="649">
        <f t="shared" ref="I19:S19" si="3">I20*I21</f>
        <v>0</v>
      </c>
      <c r="J19" s="647">
        <f t="shared" si="3"/>
        <v>0</v>
      </c>
      <c r="K19" s="647">
        <f t="shared" si="3"/>
        <v>0</v>
      </c>
      <c r="L19" s="648">
        <f t="shared" si="3"/>
        <v>0</v>
      </c>
      <c r="M19" s="649">
        <f t="shared" si="3"/>
        <v>0</v>
      </c>
      <c r="N19" s="648">
        <f t="shared" si="3"/>
        <v>0</v>
      </c>
      <c r="O19" s="649">
        <f t="shared" si="3"/>
        <v>0</v>
      </c>
      <c r="P19" s="649">
        <f t="shared" si="3"/>
        <v>0</v>
      </c>
      <c r="Q19" s="648">
        <f t="shared" si="3"/>
        <v>0</v>
      </c>
      <c r="R19" s="649">
        <f t="shared" si="3"/>
        <v>0</v>
      </c>
      <c r="S19" s="649">
        <f t="shared" si="3"/>
        <v>0</v>
      </c>
      <c r="T19" s="650">
        <f>T20*T21</f>
        <v>0</v>
      </c>
      <c r="U19" s="690">
        <f>SUM(F19:T19)</f>
        <v>0</v>
      </c>
    </row>
    <row r="20" spans="1:25" s="62" customFormat="1" ht="20.100000000000001" customHeight="1">
      <c r="B20" s="651"/>
      <c r="C20" s="701" t="s">
        <v>36</v>
      </c>
      <c r="D20" s="653" t="s">
        <v>45</v>
      </c>
      <c r="E20" s="702"/>
      <c r="F20" s="655"/>
      <c r="G20" s="656"/>
      <c r="H20" s="703"/>
      <c r="I20" s="703"/>
      <c r="J20" s="703"/>
      <c r="K20" s="657"/>
      <c r="L20" s="704"/>
      <c r="M20" s="704"/>
      <c r="N20" s="704"/>
      <c r="O20" s="656"/>
      <c r="P20" s="657"/>
      <c r="Q20" s="703"/>
      <c r="R20" s="657"/>
      <c r="S20" s="656"/>
      <c r="T20" s="705"/>
      <c r="U20" s="706"/>
    </row>
    <row r="21" spans="1:25" s="62" customFormat="1" ht="20.100000000000001" customHeight="1">
      <c r="B21" s="692"/>
      <c r="C21" s="707" t="s">
        <v>42</v>
      </c>
      <c r="D21" s="710" t="s">
        <v>199</v>
      </c>
      <c r="E21" s="645"/>
      <c r="F21" s="680"/>
      <c r="G21" s="681"/>
      <c r="H21" s="682"/>
      <c r="I21" s="682"/>
      <c r="J21" s="682"/>
      <c r="K21" s="682"/>
      <c r="L21" s="683"/>
      <c r="M21" s="683"/>
      <c r="N21" s="683"/>
      <c r="O21" s="683"/>
      <c r="P21" s="682"/>
      <c r="Q21" s="711"/>
      <c r="R21" s="709"/>
      <c r="S21" s="712"/>
      <c r="T21" s="684"/>
      <c r="U21" s="685"/>
    </row>
    <row r="22" spans="1:25" s="62" customFormat="1" ht="20.100000000000001" customHeight="1">
      <c r="B22" s="643">
        <v>5</v>
      </c>
      <c r="C22" s="687" t="s">
        <v>188</v>
      </c>
      <c r="D22" s="687" t="s">
        <v>35</v>
      </c>
      <c r="E22" s="688"/>
      <c r="F22" s="646">
        <f t="shared" ref="F22:T22" si="4">F23*F24</f>
        <v>0</v>
      </c>
      <c r="G22" s="648">
        <f t="shared" si="4"/>
        <v>0</v>
      </c>
      <c r="H22" s="713">
        <f t="shared" si="4"/>
        <v>0</v>
      </c>
      <c r="I22" s="713">
        <f t="shared" si="4"/>
        <v>0</v>
      </c>
      <c r="J22" s="649">
        <f t="shared" si="4"/>
        <v>0</v>
      </c>
      <c r="K22" s="648">
        <f t="shared" si="4"/>
        <v>0</v>
      </c>
      <c r="L22" s="713">
        <f t="shared" si="4"/>
        <v>0</v>
      </c>
      <c r="M22" s="649">
        <f t="shared" si="4"/>
        <v>0</v>
      </c>
      <c r="N22" s="648">
        <f t="shared" si="4"/>
        <v>0</v>
      </c>
      <c r="O22" s="649">
        <f t="shared" si="4"/>
        <v>0</v>
      </c>
      <c r="P22" s="649">
        <f t="shared" si="4"/>
        <v>0</v>
      </c>
      <c r="Q22" s="649">
        <f t="shared" si="4"/>
        <v>0</v>
      </c>
      <c r="R22" s="648">
        <f t="shared" si="4"/>
        <v>0</v>
      </c>
      <c r="S22" s="649">
        <f t="shared" si="4"/>
        <v>0</v>
      </c>
      <c r="T22" s="650">
        <f t="shared" si="4"/>
        <v>0</v>
      </c>
      <c r="U22" s="714">
        <f>SUM(F22:T22)</f>
        <v>0</v>
      </c>
    </row>
    <row r="23" spans="1:25" s="64" customFormat="1" ht="20.100000000000001" customHeight="1">
      <c r="B23" s="651"/>
      <c r="C23" s="652" t="s">
        <v>36</v>
      </c>
      <c r="D23" s="653" t="s">
        <v>190</v>
      </c>
      <c r="E23" s="702"/>
      <c r="F23" s="715"/>
      <c r="G23" s="657"/>
      <c r="H23" s="704"/>
      <c r="I23" s="704"/>
      <c r="J23" s="656"/>
      <c r="K23" s="657"/>
      <c r="L23" s="657"/>
      <c r="M23" s="657"/>
      <c r="N23" s="656"/>
      <c r="O23" s="657"/>
      <c r="P23" s="657"/>
      <c r="Q23" s="657"/>
      <c r="R23" s="657"/>
      <c r="S23" s="657"/>
      <c r="T23" s="705"/>
      <c r="U23" s="706"/>
      <c r="V23" s="62"/>
      <c r="W23" s="62"/>
    </row>
    <row r="24" spans="1:25" s="66" customFormat="1" ht="20.100000000000001" customHeight="1" thickBot="1">
      <c r="B24" s="692"/>
      <c r="C24" s="670" t="s">
        <v>42</v>
      </c>
      <c r="D24" s="716" t="s">
        <v>189</v>
      </c>
      <c r="E24" s="645"/>
      <c r="F24" s="680"/>
      <c r="G24" s="681"/>
      <c r="H24" s="682"/>
      <c r="I24" s="682"/>
      <c r="J24" s="682"/>
      <c r="K24" s="682"/>
      <c r="L24" s="683"/>
      <c r="M24" s="683"/>
      <c r="N24" s="683"/>
      <c r="O24" s="683"/>
      <c r="P24" s="682"/>
      <c r="Q24" s="682"/>
      <c r="R24" s="682"/>
      <c r="S24" s="683"/>
      <c r="T24" s="684"/>
      <c r="U24" s="700" t="s">
        <v>46</v>
      </c>
      <c r="V24" s="62"/>
      <c r="W24" s="62"/>
    </row>
    <row r="25" spans="1:25" s="66" customFormat="1" ht="36" customHeight="1" thickBot="1">
      <c r="B25" s="1149" t="s">
        <v>451</v>
      </c>
      <c r="C25" s="1150"/>
      <c r="D25" s="1150"/>
      <c r="E25" s="717" t="s">
        <v>35</v>
      </c>
      <c r="F25" s="718">
        <f t="shared" ref="F25:T25" si="5">F12+F6+F19+F16+F22</f>
        <v>0</v>
      </c>
      <c r="G25" s="718">
        <f t="shared" si="5"/>
        <v>0</v>
      </c>
      <c r="H25" s="718">
        <f t="shared" si="5"/>
        <v>0</v>
      </c>
      <c r="I25" s="718">
        <f t="shared" si="5"/>
        <v>0</v>
      </c>
      <c r="J25" s="718">
        <f t="shared" si="5"/>
        <v>0</v>
      </c>
      <c r="K25" s="718">
        <f t="shared" si="5"/>
        <v>0</v>
      </c>
      <c r="L25" s="718">
        <f t="shared" si="5"/>
        <v>0</v>
      </c>
      <c r="M25" s="718">
        <f t="shared" si="5"/>
        <v>0</v>
      </c>
      <c r="N25" s="718">
        <f t="shared" si="5"/>
        <v>0</v>
      </c>
      <c r="O25" s="718">
        <f t="shared" si="5"/>
        <v>0</v>
      </c>
      <c r="P25" s="718">
        <f t="shared" si="5"/>
        <v>0</v>
      </c>
      <c r="Q25" s="718">
        <f t="shared" si="5"/>
        <v>0</v>
      </c>
      <c r="R25" s="718">
        <f t="shared" si="5"/>
        <v>0</v>
      </c>
      <c r="S25" s="718">
        <f t="shared" si="5"/>
        <v>0</v>
      </c>
      <c r="T25" s="718">
        <f t="shared" si="5"/>
        <v>0</v>
      </c>
      <c r="U25" s="719">
        <f>U12+U6+U19+U16+U22</f>
        <v>0</v>
      </c>
      <c r="V25" s="63"/>
      <c r="W25" s="64"/>
    </row>
    <row r="26" spans="1:25" s="69" customFormat="1" ht="20.100000000000001" customHeight="1">
      <c r="B26" s="65"/>
      <c r="C26" s="66"/>
      <c r="D26" s="66"/>
      <c r="E26" s="67"/>
      <c r="F26" s="66"/>
      <c r="G26" s="66"/>
      <c r="H26" s="66"/>
      <c r="I26" s="66"/>
      <c r="J26" s="66"/>
      <c r="K26" s="66"/>
      <c r="L26" s="68"/>
      <c r="M26" s="68"/>
      <c r="N26" s="68"/>
      <c r="O26" s="68"/>
      <c r="P26" s="66"/>
      <c r="Q26" s="66"/>
      <c r="R26" s="66"/>
      <c r="S26" s="68"/>
      <c r="T26" s="68"/>
      <c r="U26" s="66"/>
      <c r="V26" s="66"/>
      <c r="W26" s="66"/>
      <c r="X26" s="97"/>
      <c r="Y26" s="97"/>
    </row>
    <row r="27" spans="1:25" s="69" customFormat="1" ht="37.5" customHeight="1">
      <c r="B27" s="287" t="s">
        <v>29</v>
      </c>
      <c r="C27" s="288" t="s">
        <v>142</v>
      </c>
      <c r="D27" s="66"/>
      <c r="E27" s="66"/>
      <c r="F27" s="66"/>
      <c r="G27" s="66"/>
      <c r="H27" s="66"/>
      <c r="I27" s="66"/>
      <c r="J27" s="66"/>
      <c r="K27" s="66"/>
      <c r="L27" s="68"/>
      <c r="M27" s="68"/>
      <c r="N27" s="68"/>
      <c r="O27" s="68"/>
      <c r="P27" s="66"/>
      <c r="Q27" s="66"/>
      <c r="R27" s="165" t="s">
        <v>399</v>
      </c>
      <c r="S27" s="1140"/>
      <c r="T27" s="1141"/>
      <c r="U27" s="1142"/>
      <c r="V27" s="66"/>
      <c r="W27" s="66"/>
      <c r="X27" s="98"/>
      <c r="Y27" s="98"/>
    </row>
    <row r="28" spans="1:25" s="66" customFormat="1" ht="12" customHeight="1">
      <c r="B28" s="100" t="s">
        <v>116</v>
      </c>
      <c r="C28" s="101" t="s">
        <v>67</v>
      </c>
      <c r="D28" s="101"/>
      <c r="E28" s="97"/>
      <c r="F28" s="97"/>
      <c r="G28" s="97"/>
      <c r="H28" s="97"/>
      <c r="I28" s="97"/>
      <c r="J28" s="97"/>
      <c r="K28" s="97"/>
      <c r="L28" s="97"/>
      <c r="M28" s="97"/>
      <c r="N28" s="97"/>
      <c r="O28" s="97"/>
      <c r="P28" s="97"/>
      <c r="Q28" s="97"/>
      <c r="R28" s="97"/>
      <c r="S28" s="97"/>
      <c r="T28" s="97"/>
      <c r="U28" s="97"/>
      <c r="V28" s="97"/>
      <c r="W28" s="97"/>
    </row>
    <row r="29" spans="1:25" s="69" customFormat="1" ht="12" customHeight="1">
      <c r="B29" s="100" t="s">
        <v>443</v>
      </c>
      <c r="C29" s="101"/>
      <c r="D29" s="102"/>
      <c r="E29" s="98"/>
      <c r="F29" s="98"/>
      <c r="G29" s="98"/>
      <c r="H29" s="98"/>
      <c r="I29" s="98"/>
      <c r="J29" s="98"/>
      <c r="K29" s="98"/>
      <c r="L29" s="98"/>
      <c r="M29" s="98"/>
      <c r="N29" s="98"/>
      <c r="O29" s="98"/>
      <c r="P29" s="98"/>
      <c r="Q29" s="98"/>
      <c r="R29" s="98"/>
      <c r="S29" s="98"/>
      <c r="T29" s="98"/>
      <c r="U29" s="98"/>
      <c r="V29" s="98"/>
      <c r="W29" s="98"/>
      <c r="X29" s="98"/>
      <c r="Y29" s="98"/>
    </row>
    <row r="30" spans="1:25" s="69" customFormat="1" ht="12" customHeight="1">
      <c r="B30" s="100" t="s">
        <v>2</v>
      </c>
      <c r="C30" s="62" t="s">
        <v>518</v>
      </c>
      <c r="D30" s="102"/>
      <c r="E30" s="98"/>
      <c r="F30" s="98"/>
      <c r="G30" s="98"/>
      <c r="H30" s="98"/>
      <c r="I30" s="98"/>
      <c r="J30" s="98"/>
      <c r="K30" s="98"/>
      <c r="L30" s="98"/>
      <c r="M30" s="98"/>
      <c r="N30" s="98"/>
      <c r="O30" s="98"/>
      <c r="P30" s="98"/>
      <c r="Q30" s="98"/>
      <c r="R30" s="98"/>
      <c r="S30" s="98"/>
      <c r="T30" s="98"/>
      <c r="U30" s="98"/>
      <c r="V30" s="98"/>
      <c r="W30" s="98"/>
      <c r="X30" s="98"/>
      <c r="Y30" s="98"/>
    </row>
    <row r="31" spans="1:25" s="105" customFormat="1" ht="12" customHeight="1">
      <c r="B31" s="100" t="s">
        <v>6</v>
      </c>
      <c r="C31" s="101" t="s">
        <v>536</v>
      </c>
      <c r="D31" s="66"/>
      <c r="E31" s="66"/>
      <c r="F31" s="66"/>
      <c r="G31" s="66"/>
      <c r="H31" s="66"/>
      <c r="I31" s="66"/>
      <c r="J31" s="66"/>
      <c r="K31" s="66"/>
      <c r="L31" s="68"/>
      <c r="M31" s="68"/>
      <c r="N31" s="68"/>
      <c r="O31" s="68"/>
      <c r="P31" s="66"/>
      <c r="Q31" s="66"/>
      <c r="R31" s="66"/>
      <c r="S31" s="68"/>
      <c r="T31" s="68"/>
      <c r="U31" s="66"/>
      <c r="V31" s="66"/>
      <c r="W31" s="66"/>
    </row>
    <row r="32" spans="1:25" s="69" customFormat="1" ht="12" customHeight="1">
      <c r="B32" s="100" t="s">
        <v>7</v>
      </c>
      <c r="C32" s="101" t="s">
        <v>43</v>
      </c>
      <c r="D32" s="102"/>
      <c r="E32" s="98"/>
      <c r="F32" s="98"/>
      <c r="G32" s="98"/>
      <c r="H32" s="98"/>
      <c r="I32" s="98"/>
      <c r="J32" s="98"/>
      <c r="K32" s="98"/>
      <c r="L32" s="98"/>
      <c r="M32" s="98"/>
      <c r="N32" s="98"/>
      <c r="O32" s="98"/>
      <c r="P32" s="98"/>
      <c r="Q32" s="98"/>
      <c r="R32" s="98"/>
      <c r="S32" s="98"/>
      <c r="T32" s="98"/>
      <c r="U32" s="98"/>
      <c r="V32" s="98"/>
      <c r="W32" s="98"/>
      <c r="X32" s="98"/>
      <c r="Y32" s="98"/>
    </row>
    <row r="33" spans="2:25" s="69" customFormat="1" ht="12" customHeight="1">
      <c r="B33" s="100" t="s">
        <v>7</v>
      </c>
      <c r="C33" s="101" t="s">
        <v>44</v>
      </c>
      <c r="D33" s="104"/>
      <c r="E33" s="105"/>
      <c r="F33" s="105"/>
      <c r="G33" s="105"/>
      <c r="H33" s="105"/>
      <c r="I33" s="105"/>
      <c r="J33" s="105"/>
      <c r="K33" s="105"/>
      <c r="L33" s="105"/>
      <c r="M33" s="105"/>
      <c r="N33" s="105"/>
      <c r="O33" s="105"/>
      <c r="P33" s="105"/>
      <c r="Q33" s="105"/>
      <c r="R33" s="105"/>
      <c r="S33" s="105"/>
      <c r="T33" s="105"/>
      <c r="U33" s="105"/>
      <c r="V33" s="105"/>
      <c r="W33" s="105"/>
      <c r="X33" s="99"/>
      <c r="Y33" s="99"/>
    </row>
    <row r="34" spans="2:25" s="66" customFormat="1" ht="12" customHeight="1">
      <c r="B34" s="100" t="s">
        <v>4</v>
      </c>
      <c r="C34" s="23" t="s">
        <v>435</v>
      </c>
      <c r="D34" s="102"/>
      <c r="E34" s="98"/>
      <c r="F34" s="98"/>
      <c r="G34" s="98"/>
      <c r="H34" s="98"/>
      <c r="I34" s="98"/>
      <c r="J34" s="98"/>
      <c r="K34" s="98"/>
      <c r="L34" s="98"/>
      <c r="M34" s="98"/>
      <c r="N34" s="98"/>
      <c r="O34" s="98"/>
      <c r="P34" s="98"/>
      <c r="Q34" s="98"/>
      <c r="R34" s="98"/>
      <c r="S34" s="98"/>
      <c r="T34" s="98"/>
      <c r="U34" s="98"/>
      <c r="V34" s="98"/>
      <c r="W34" s="98"/>
    </row>
    <row r="35" spans="2:25" s="66" customFormat="1" ht="18.75" customHeight="1">
      <c r="D35" s="103"/>
      <c r="E35" s="103"/>
      <c r="F35" s="103"/>
      <c r="G35" s="103"/>
      <c r="H35" s="103"/>
      <c r="I35" s="103"/>
      <c r="J35" s="103"/>
      <c r="K35" s="103"/>
      <c r="L35" s="103"/>
      <c r="M35" s="103"/>
      <c r="N35" s="103"/>
      <c r="O35" s="103"/>
      <c r="P35" s="103"/>
      <c r="Q35" s="103"/>
      <c r="R35" s="103"/>
      <c r="S35" s="103"/>
      <c r="T35" s="103"/>
      <c r="U35" s="103"/>
      <c r="V35" s="103"/>
      <c r="W35" s="103"/>
    </row>
    <row r="36" spans="2:25" s="66" customFormat="1" ht="12" customHeight="1">
      <c r="B36" s="65"/>
      <c r="L36" s="68"/>
      <c r="M36" s="68"/>
      <c r="N36" s="68"/>
      <c r="O36" s="68"/>
      <c r="S36" s="68"/>
      <c r="T36" s="68"/>
    </row>
    <row r="37" spans="2:25" s="66" customFormat="1" ht="12" customHeight="1">
      <c r="B37" s="65"/>
      <c r="L37" s="68"/>
      <c r="M37" s="68"/>
      <c r="N37" s="68"/>
      <c r="O37" s="68"/>
      <c r="S37" s="68"/>
      <c r="T37" s="68"/>
    </row>
    <row r="38" spans="2:25" s="66" customFormat="1" ht="12" customHeight="1">
      <c r="B38" s="65"/>
      <c r="L38" s="68"/>
      <c r="M38" s="68"/>
      <c r="N38" s="68"/>
      <c r="O38" s="68"/>
      <c r="S38" s="68"/>
      <c r="T38" s="68"/>
    </row>
    <row r="39" spans="2:25" s="66" customFormat="1" ht="12" customHeight="1">
      <c r="B39" s="65"/>
      <c r="L39" s="68"/>
      <c r="M39" s="68"/>
      <c r="N39" s="68"/>
      <c r="O39" s="68"/>
      <c r="S39" s="68"/>
      <c r="T39" s="68"/>
    </row>
    <row r="40" spans="2:25" s="66" customFormat="1" ht="12" customHeight="1">
      <c r="B40" s="65"/>
      <c r="L40" s="68"/>
      <c r="M40" s="68"/>
      <c r="N40" s="68"/>
      <c r="O40" s="68"/>
      <c r="S40" s="68"/>
      <c r="T40" s="68"/>
    </row>
    <row r="41" spans="2:25" s="66" customFormat="1" ht="12" customHeight="1">
      <c r="B41" s="65"/>
      <c r="L41" s="68"/>
      <c r="M41" s="68"/>
      <c r="N41" s="68"/>
      <c r="O41" s="68"/>
      <c r="S41" s="68"/>
      <c r="T41" s="68"/>
    </row>
    <row r="42" spans="2:25" s="66" customFormat="1" ht="12" customHeight="1">
      <c r="B42" s="65"/>
      <c r="L42" s="68"/>
      <c r="M42" s="68"/>
      <c r="N42" s="68"/>
      <c r="O42" s="68"/>
      <c r="S42" s="68"/>
      <c r="T42" s="68"/>
    </row>
    <row r="43" spans="2:25" s="66" customFormat="1" ht="12" customHeight="1">
      <c r="B43" s="65"/>
      <c r="L43" s="68"/>
      <c r="M43" s="68"/>
      <c r="N43" s="68"/>
      <c r="O43" s="68"/>
      <c r="S43" s="68"/>
      <c r="T43" s="68"/>
    </row>
    <row r="44" spans="2:25" s="66" customFormat="1" ht="12" customHeight="1">
      <c r="B44" s="65"/>
      <c r="L44" s="68"/>
      <c r="M44" s="68"/>
      <c r="N44" s="68"/>
      <c r="O44" s="68"/>
      <c r="S44" s="68"/>
      <c r="T44" s="68"/>
    </row>
    <row r="45" spans="2:25" s="66" customFormat="1" ht="12" customHeight="1">
      <c r="B45" s="65"/>
      <c r="L45" s="68"/>
      <c r="M45" s="68"/>
      <c r="N45" s="68"/>
      <c r="O45" s="68"/>
      <c r="S45" s="68"/>
      <c r="T45" s="68"/>
    </row>
    <row r="46" spans="2:25" s="66" customFormat="1" ht="12" customHeight="1">
      <c r="B46" s="65"/>
      <c r="L46" s="68"/>
      <c r="M46" s="68"/>
      <c r="N46" s="68"/>
      <c r="O46" s="68"/>
      <c r="S46" s="68"/>
      <c r="T46" s="68"/>
    </row>
    <row r="47" spans="2:25" s="66" customFormat="1" ht="12" customHeight="1">
      <c r="B47" s="65"/>
      <c r="L47" s="68"/>
      <c r="M47" s="68"/>
      <c r="N47" s="68"/>
      <c r="O47" s="68"/>
      <c r="S47" s="68"/>
      <c r="T47" s="68"/>
    </row>
    <row r="48" spans="2:25" s="66" customFormat="1" ht="12" customHeight="1">
      <c r="B48" s="65"/>
      <c r="L48" s="68"/>
      <c r="M48" s="68"/>
      <c r="N48" s="68"/>
      <c r="O48" s="68"/>
      <c r="S48" s="68"/>
      <c r="T48" s="68"/>
    </row>
    <row r="49" spans="2:20" s="66" customFormat="1" ht="12" customHeight="1">
      <c r="B49" s="65"/>
      <c r="L49" s="68"/>
      <c r="M49" s="68"/>
      <c r="N49" s="68"/>
      <c r="O49" s="68"/>
      <c r="S49" s="68"/>
      <c r="T49" s="68"/>
    </row>
    <row r="50" spans="2:20" s="66" customFormat="1" ht="12" customHeight="1">
      <c r="B50" s="65"/>
      <c r="L50" s="68"/>
      <c r="M50" s="68"/>
      <c r="N50" s="68"/>
      <c r="O50" s="68"/>
      <c r="S50" s="68"/>
      <c r="T50" s="68"/>
    </row>
    <row r="51" spans="2:20" s="66" customFormat="1" ht="12" customHeight="1">
      <c r="B51" s="65"/>
      <c r="L51" s="68"/>
      <c r="M51" s="68"/>
      <c r="N51" s="68"/>
      <c r="O51" s="68"/>
      <c r="S51" s="68"/>
      <c r="T51" s="68"/>
    </row>
    <row r="52" spans="2:20" s="66" customFormat="1" ht="12" customHeight="1">
      <c r="B52" s="65"/>
      <c r="L52" s="68"/>
      <c r="M52" s="68"/>
      <c r="N52" s="68"/>
      <c r="O52" s="68"/>
      <c r="S52" s="68"/>
      <c r="T52" s="68"/>
    </row>
    <row r="53" spans="2:20" s="66" customFormat="1" ht="12" customHeight="1">
      <c r="B53" s="65"/>
      <c r="L53" s="68"/>
      <c r="M53" s="68"/>
      <c r="N53" s="68"/>
      <c r="O53" s="68"/>
      <c r="S53" s="68"/>
      <c r="T53" s="68"/>
    </row>
    <row r="54" spans="2:20" s="66" customFormat="1" ht="12" customHeight="1">
      <c r="B54" s="65"/>
      <c r="L54" s="68"/>
      <c r="M54" s="68"/>
      <c r="N54" s="68"/>
      <c r="O54" s="68"/>
      <c r="S54" s="68"/>
      <c r="T54" s="68"/>
    </row>
    <row r="55" spans="2:20" s="66" customFormat="1" ht="12" customHeight="1">
      <c r="B55" s="65"/>
      <c r="L55" s="68"/>
      <c r="M55" s="68"/>
      <c r="N55" s="68"/>
      <c r="O55" s="68"/>
      <c r="S55" s="68"/>
      <c r="T55" s="68"/>
    </row>
    <row r="56" spans="2:20" s="66" customFormat="1" ht="12" customHeight="1">
      <c r="B56" s="65"/>
      <c r="L56" s="68"/>
      <c r="M56" s="68"/>
      <c r="N56" s="68"/>
      <c r="O56" s="68"/>
      <c r="S56" s="68"/>
      <c r="T56" s="68"/>
    </row>
    <row r="57" spans="2:20" s="66" customFormat="1" ht="12" customHeight="1">
      <c r="B57" s="65"/>
      <c r="L57" s="68"/>
      <c r="M57" s="68"/>
      <c r="N57" s="68"/>
      <c r="O57" s="68"/>
      <c r="S57" s="68"/>
      <c r="T57" s="68"/>
    </row>
    <row r="58" spans="2:20" s="66" customFormat="1" ht="12" customHeight="1">
      <c r="B58" s="65"/>
      <c r="L58" s="68"/>
      <c r="M58" s="68"/>
      <c r="N58" s="68"/>
      <c r="O58" s="68"/>
      <c r="S58" s="68"/>
      <c r="T58" s="68"/>
    </row>
    <row r="59" spans="2:20" s="66" customFormat="1" ht="12" customHeight="1">
      <c r="B59" s="65"/>
      <c r="L59" s="68"/>
      <c r="M59" s="68"/>
      <c r="N59" s="68"/>
      <c r="O59" s="68"/>
      <c r="S59" s="68"/>
      <c r="T59" s="68"/>
    </row>
    <row r="60" spans="2:20" s="66" customFormat="1" ht="12" customHeight="1">
      <c r="B60" s="65"/>
      <c r="L60" s="68"/>
      <c r="M60" s="68"/>
      <c r="N60" s="68"/>
      <c r="O60" s="68"/>
      <c r="S60" s="68"/>
      <c r="T60" s="68"/>
    </row>
    <row r="61" spans="2:20" s="66" customFormat="1" ht="12" customHeight="1">
      <c r="B61" s="65"/>
      <c r="L61" s="68"/>
      <c r="M61" s="68"/>
      <c r="N61" s="68"/>
      <c r="O61" s="68"/>
      <c r="S61" s="68"/>
      <c r="T61" s="68"/>
    </row>
    <row r="62" spans="2:20" s="66" customFormat="1" ht="12" customHeight="1">
      <c r="B62" s="65"/>
      <c r="L62" s="68"/>
      <c r="M62" s="68"/>
      <c r="N62" s="68"/>
      <c r="O62" s="68"/>
      <c r="S62" s="68"/>
      <c r="T62" s="68"/>
    </row>
    <row r="63" spans="2:20" s="66" customFormat="1" ht="12" customHeight="1">
      <c r="B63" s="65"/>
      <c r="L63" s="68"/>
      <c r="M63" s="68"/>
      <c r="N63" s="68"/>
      <c r="O63" s="68"/>
      <c r="S63" s="68"/>
      <c r="T63" s="68"/>
    </row>
    <row r="64" spans="2:20" s="66" customFormat="1" ht="12" customHeight="1">
      <c r="B64" s="65"/>
      <c r="L64" s="68"/>
      <c r="M64" s="68"/>
      <c r="N64" s="68"/>
      <c r="O64" s="68"/>
      <c r="S64" s="68"/>
      <c r="T64" s="68"/>
    </row>
    <row r="65" spans="2:20" s="66" customFormat="1" ht="12" customHeight="1">
      <c r="B65" s="65"/>
      <c r="L65" s="68"/>
      <c r="M65" s="68"/>
      <c r="N65" s="68"/>
      <c r="O65" s="68"/>
      <c r="S65" s="68"/>
      <c r="T65" s="68"/>
    </row>
    <row r="66" spans="2:20" s="66" customFormat="1" ht="12" customHeight="1">
      <c r="B66" s="65"/>
      <c r="L66" s="68"/>
      <c r="M66" s="68"/>
      <c r="N66" s="68"/>
      <c r="O66" s="68"/>
      <c r="S66" s="68"/>
      <c r="T66" s="68"/>
    </row>
    <row r="67" spans="2:20" s="66" customFormat="1" ht="12" customHeight="1">
      <c r="B67" s="65"/>
      <c r="L67" s="68"/>
      <c r="M67" s="68"/>
      <c r="N67" s="68"/>
      <c r="O67" s="68"/>
      <c r="S67" s="68"/>
      <c r="T67" s="68"/>
    </row>
    <row r="68" spans="2:20" s="66" customFormat="1" ht="12" customHeight="1">
      <c r="B68" s="65"/>
      <c r="L68" s="68"/>
      <c r="M68" s="68"/>
      <c r="N68" s="68"/>
      <c r="O68" s="68"/>
      <c r="S68" s="68"/>
      <c r="T68" s="68"/>
    </row>
    <row r="69" spans="2:20" s="66" customFormat="1" ht="12" customHeight="1">
      <c r="B69" s="65"/>
      <c r="L69" s="68"/>
      <c r="M69" s="68"/>
      <c r="N69" s="68"/>
      <c r="O69" s="68"/>
      <c r="S69" s="68"/>
      <c r="T69" s="68"/>
    </row>
    <row r="70" spans="2:20" s="66" customFormat="1" ht="12" customHeight="1">
      <c r="B70" s="65"/>
      <c r="L70" s="68"/>
      <c r="M70" s="68"/>
      <c r="N70" s="68"/>
      <c r="O70" s="68"/>
      <c r="S70" s="68"/>
      <c r="T70" s="68"/>
    </row>
    <row r="71" spans="2:20" s="66" customFormat="1" ht="12" customHeight="1">
      <c r="B71" s="65"/>
      <c r="L71" s="68"/>
      <c r="M71" s="68"/>
      <c r="N71" s="68"/>
      <c r="O71" s="68"/>
      <c r="S71" s="68"/>
      <c r="T71" s="68"/>
    </row>
    <row r="72" spans="2:20" s="66" customFormat="1" ht="12" customHeight="1">
      <c r="B72" s="65"/>
      <c r="L72" s="68"/>
      <c r="M72" s="68"/>
      <c r="N72" s="68"/>
      <c r="O72" s="68"/>
      <c r="S72" s="68"/>
      <c r="T72" s="68"/>
    </row>
    <row r="73" spans="2:20" s="66" customFormat="1" ht="12" customHeight="1">
      <c r="B73" s="65"/>
      <c r="L73" s="68"/>
      <c r="M73" s="68"/>
      <c r="N73" s="68"/>
      <c r="O73" s="68"/>
      <c r="S73" s="68"/>
      <c r="T73" s="68"/>
    </row>
    <row r="74" spans="2:20" s="66" customFormat="1" ht="12" customHeight="1">
      <c r="B74" s="65"/>
      <c r="L74" s="68"/>
      <c r="M74" s="68"/>
      <c r="N74" s="68"/>
      <c r="O74" s="68"/>
      <c r="S74" s="68"/>
      <c r="T74" s="68"/>
    </row>
    <row r="75" spans="2:20" s="66" customFormat="1" ht="12" customHeight="1">
      <c r="B75" s="65"/>
      <c r="L75" s="68"/>
      <c r="M75" s="68"/>
      <c r="N75" s="68"/>
      <c r="O75" s="68"/>
      <c r="S75" s="68"/>
      <c r="T75" s="68"/>
    </row>
    <row r="76" spans="2:20" s="66" customFormat="1" ht="12" customHeight="1">
      <c r="B76" s="65"/>
      <c r="L76" s="68"/>
      <c r="M76" s="68"/>
      <c r="N76" s="68"/>
      <c r="O76" s="68"/>
      <c r="S76" s="68"/>
      <c r="T76" s="68"/>
    </row>
    <row r="77" spans="2:20" s="66" customFormat="1" ht="12" customHeight="1">
      <c r="B77" s="65"/>
      <c r="L77" s="68"/>
      <c r="M77" s="68"/>
      <c r="N77" s="68"/>
      <c r="O77" s="68"/>
      <c r="S77" s="68"/>
      <c r="T77" s="68"/>
    </row>
    <row r="78" spans="2:20" s="66" customFormat="1" ht="12" customHeight="1">
      <c r="B78" s="65"/>
      <c r="L78" s="68"/>
      <c r="M78" s="68"/>
      <c r="N78" s="68"/>
      <c r="O78" s="68"/>
      <c r="S78" s="68"/>
      <c r="T78" s="68"/>
    </row>
    <row r="79" spans="2:20" s="66" customFormat="1" ht="12" customHeight="1">
      <c r="B79" s="65"/>
      <c r="L79" s="68"/>
      <c r="M79" s="68"/>
      <c r="N79" s="68"/>
      <c r="O79" s="68"/>
      <c r="S79" s="68"/>
      <c r="T79" s="68"/>
    </row>
    <row r="80" spans="2:20" s="66" customFormat="1" ht="12" customHeight="1">
      <c r="B80" s="65"/>
      <c r="L80" s="68"/>
      <c r="M80" s="68"/>
      <c r="N80" s="68"/>
      <c r="O80" s="68"/>
      <c r="S80" s="68"/>
      <c r="T80" s="68"/>
    </row>
    <row r="81" spans="2:20" s="66" customFormat="1" ht="12" customHeight="1">
      <c r="B81" s="65"/>
      <c r="L81" s="68"/>
      <c r="M81" s="68"/>
      <c r="N81" s="68"/>
      <c r="O81" s="68"/>
      <c r="S81" s="68"/>
      <c r="T81" s="68"/>
    </row>
    <row r="82" spans="2:20" s="66" customFormat="1" ht="12" customHeight="1">
      <c r="B82" s="65"/>
      <c r="L82" s="68"/>
      <c r="M82" s="68"/>
      <c r="N82" s="68"/>
      <c r="O82" s="68"/>
      <c r="S82" s="68"/>
      <c r="T82" s="68"/>
    </row>
    <row r="83" spans="2:20" s="66" customFormat="1" ht="12" customHeight="1">
      <c r="B83" s="65"/>
      <c r="L83" s="68"/>
      <c r="M83" s="68"/>
      <c r="N83" s="68"/>
      <c r="O83" s="68"/>
      <c r="S83" s="68"/>
      <c r="T83" s="68"/>
    </row>
    <row r="84" spans="2:20" s="66" customFormat="1" ht="12" customHeight="1">
      <c r="B84" s="65"/>
      <c r="L84" s="68"/>
      <c r="M84" s="68"/>
      <c r="N84" s="68"/>
      <c r="O84" s="68"/>
      <c r="S84" s="68"/>
      <c r="T84" s="68"/>
    </row>
    <row r="85" spans="2:20" s="66" customFormat="1" ht="12" customHeight="1">
      <c r="B85" s="65"/>
      <c r="L85" s="68"/>
      <c r="M85" s="68"/>
      <c r="N85" s="68"/>
      <c r="O85" s="68"/>
      <c r="S85" s="68"/>
      <c r="T85" s="68"/>
    </row>
    <row r="86" spans="2:20" s="66" customFormat="1" ht="12" customHeight="1">
      <c r="B86" s="65"/>
      <c r="L86" s="68"/>
      <c r="M86" s="68"/>
      <c r="N86" s="68"/>
      <c r="O86" s="68"/>
      <c r="S86" s="68"/>
      <c r="T86" s="68"/>
    </row>
    <row r="87" spans="2:20" s="66" customFormat="1" ht="12" customHeight="1">
      <c r="B87" s="65"/>
      <c r="L87" s="68"/>
      <c r="M87" s="68"/>
      <c r="N87" s="68"/>
      <c r="O87" s="68"/>
      <c r="S87" s="68"/>
      <c r="T87" s="68"/>
    </row>
    <row r="88" spans="2:20" s="66" customFormat="1" ht="12" customHeight="1">
      <c r="B88" s="65"/>
      <c r="L88" s="68"/>
      <c r="M88" s="68"/>
      <c r="N88" s="68"/>
      <c r="O88" s="68"/>
      <c r="S88" s="68"/>
      <c r="T88" s="68"/>
    </row>
    <row r="89" spans="2:20" s="66" customFormat="1" ht="12" customHeight="1">
      <c r="B89" s="65"/>
      <c r="L89" s="68"/>
      <c r="M89" s="68"/>
      <c r="N89" s="68"/>
      <c r="O89" s="68"/>
      <c r="S89" s="68"/>
      <c r="T89" s="68"/>
    </row>
    <row r="90" spans="2:20" s="66" customFormat="1" ht="12" customHeight="1">
      <c r="B90" s="65"/>
      <c r="L90" s="68"/>
      <c r="M90" s="68"/>
      <c r="N90" s="68"/>
      <c r="O90" s="68"/>
      <c r="S90" s="68"/>
      <c r="T90" s="68"/>
    </row>
    <row r="91" spans="2:20" s="66" customFormat="1" ht="12" customHeight="1">
      <c r="B91" s="65"/>
      <c r="L91" s="68"/>
      <c r="M91" s="68"/>
      <c r="N91" s="68"/>
      <c r="O91" s="68"/>
      <c r="S91" s="68"/>
      <c r="T91" s="68"/>
    </row>
    <row r="92" spans="2:20" s="66" customFormat="1" ht="12" customHeight="1">
      <c r="B92" s="65"/>
      <c r="L92" s="68"/>
      <c r="M92" s="68"/>
      <c r="N92" s="68"/>
      <c r="O92" s="68"/>
      <c r="S92" s="68"/>
      <c r="T92" s="68"/>
    </row>
    <row r="93" spans="2:20" s="66" customFormat="1" ht="12" customHeight="1">
      <c r="B93" s="65"/>
      <c r="L93" s="68"/>
      <c r="M93" s="68"/>
      <c r="N93" s="68"/>
      <c r="O93" s="68"/>
      <c r="S93" s="68"/>
      <c r="T93" s="68"/>
    </row>
    <row r="94" spans="2:20" s="66" customFormat="1" ht="12" customHeight="1">
      <c r="B94" s="65"/>
      <c r="L94" s="68"/>
      <c r="M94" s="68"/>
      <c r="N94" s="68"/>
      <c r="O94" s="68"/>
      <c r="S94" s="68"/>
      <c r="T94" s="68"/>
    </row>
    <row r="95" spans="2:20" s="66" customFormat="1" ht="12" customHeight="1">
      <c r="B95" s="65"/>
      <c r="L95" s="68"/>
      <c r="M95" s="68"/>
      <c r="N95" s="68"/>
      <c r="O95" s="68"/>
      <c r="S95" s="68"/>
      <c r="T95" s="68"/>
    </row>
    <row r="96" spans="2:20" s="66" customFormat="1" ht="12" customHeight="1">
      <c r="B96" s="65"/>
      <c r="L96" s="68"/>
      <c r="M96" s="68"/>
      <c r="N96" s="68"/>
      <c r="O96" s="68"/>
      <c r="S96" s="68"/>
      <c r="T96" s="68"/>
    </row>
    <row r="97" spans="2:20" s="66" customFormat="1" ht="12" customHeight="1">
      <c r="B97" s="65"/>
      <c r="L97" s="68"/>
      <c r="M97" s="68"/>
      <c r="N97" s="68"/>
      <c r="O97" s="68"/>
      <c r="S97" s="68"/>
      <c r="T97" s="68"/>
    </row>
    <row r="98" spans="2:20" s="66" customFormat="1" ht="12" customHeight="1">
      <c r="B98" s="65"/>
      <c r="L98" s="68"/>
      <c r="M98" s="68"/>
      <c r="N98" s="68"/>
      <c r="O98" s="68"/>
      <c r="S98" s="68"/>
      <c r="T98" s="68"/>
    </row>
    <row r="99" spans="2:20" s="66" customFormat="1" ht="12" customHeight="1">
      <c r="B99" s="65"/>
      <c r="L99" s="68"/>
      <c r="M99" s="68"/>
      <c r="N99" s="68"/>
      <c r="O99" s="68"/>
      <c r="S99" s="68"/>
      <c r="T99" s="68"/>
    </row>
    <row r="100" spans="2:20" s="66" customFormat="1" ht="12" customHeight="1">
      <c r="B100" s="65"/>
      <c r="L100" s="68"/>
      <c r="M100" s="68"/>
      <c r="N100" s="68"/>
      <c r="O100" s="68"/>
      <c r="S100" s="68"/>
      <c r="T100" s="68"/>
    </row>
    <row r="101" spans="2:20" s="66" customFormat="1" ht="12" customHeight="1">
      <c r="B101" s="65"/>
      <c r="L101" s="68"/>
      <c r="M101" s="68"/>
      <c r="N101" s="68"/>
      <c r="O101" s="68"/>
      <c r="S101" s="68"/>
      <c r="T101" s="68"/>
    </row>
    <row r="102" spans="2:20" s="66" customFormat="1" ht="12" customHeight="1">
      <c r="B102" s="65"/>
      <c r="L102" s="68"/>
      <c r="M102" s="68"/>
      <c r="N102" s="68"/>
      <c r="O102" s="68"/>
      <c r="S102" s="68"/>
      <c r="T102" s="68"/>
    </row>
    <row r="103" spans="2:20" s="66" customFormat="1" ht="12" customHeight="1">
      <c r="B103" s="65"/>
      <c r="L103" s="68"/>
      <c r="M103" s="68"/>
      <c r="N103" s="68"/>
      <c r="O103" s="68"/>
      <c r="S103" s="68"/>
      <c r="T103" s="68"/>
    </row>
    <row r="104" spans="2:20" s="66" customFormat="1" ht="12" customHeight="1">
      <c r="B104" s="65"/>
      <c r="L104" s="68"/>
      <c r="M104" s="68"/>
      <c r="N104" s="68"/>
      <c r="O104" s="68"/>
      <c r="S104" s="68"/>
      <c r="T104" s="68"/>
    </row>
    <row r="105" spans="2:20" s="66" customFormat="1" ht="12" customHeight="1">
      <c r="B105" s="65"/>
      <c r="L105" s="68"/>
      <c r="M105" s="68"/>
      <c r="N105" s="68"/>
      <c r="O105" s="68"/>
      <c r="S105" s="68"/>
      <c r="T105" s="68"/>
    </row>
    <row r="106" spans="2:20" s="66" customFormat="1" ht="12" customHeight="1">
      <c r="B106" s="65"/>
      <c r="L106" s="68"/>
      <c r="M106" s="68"/>
      <c r="N106" s="68"/>
      <c r="O106" s="68"/>
      <c r="S106" s="68"/>
      <c r="T106" s="68"/>
    </row>
    <row r="107" spans="2:20" s="66" customFormat="1" ht="12" customHeight="1">
      <c r="B107" s="65"/>
      <c r="L107" s="68"/>
      <c r="M107" s="68"/>
      <c r="N107" s="68"/>
      <c r="O107" s="68"/>
      <c r="S107" s="68"/>
      <c r="T107" s="68"/>
    </row>
    <row r="108" spans="2:20" s="66" customFormat="1" ht="12" customHeight="1">
      <c r="B108" s="65"/>
      <c r="L108" s="68"/>
      <c r="M108" s="68"/>
      <c r="N108" s="68"/>
      <c r="O108" s="68"/>
      <c r="S108" s="68"/>
      <c r="T108" s="68"/>
    </row>
    <row r="109" spans="2:20" s="66" customFormat="1" ht="12" customHeight="1">
      <c r="B109" s="65"/>
      <c r="L109" s="68"/>
      <c r="M109" s="68"/>
      <c r="N109" s="68"/>
      <c r="O109" s="68"/>
      <c r="S109" s="68"/>
      <c r="T109" s="68"/>
    </row>
    <row r="110" spans="2:20" s="66" customFormat="1" ht="12" customHeight="1">
      <c r="B110" s="65"/>
      <c r="L110" s="68"/>
      <c r="M110" s="68"/>
      <c r="N110" s="68"/>
      <c r="O110" s="68"/>
      <c r="S110" s="68"/>
      <c r="T110" s="68"/>
    </row>
    <row r="111" spans="2:20" s="66" customFormat="1" ht="12" customHeight="1">
      <c r="B111" s="65"/>
      <c r="L111" s="68"/>
      <c r="M111" s="68"/>
      <c r="N111" s="68"/>
      <c r="O111" s="68"/>
      <c r="S111" s="68"/>
      <c r="T111" s="68"/>
    </row>
    <row r="112" spans="2:20" s="66" customFormat="1" ht="12" customHeight="1">
      <c r="B112" s="65"/>
      <c r="L112" s="68"/>
      <c r="M112" s="68"/>
      <c r="N112" s="68"/>
      <c r="O112" s="68"/>
      <c r="S112" s="68"/>
      <c r="T112" s="68"/>
    </row>
    <row r="113" spans="2:20" s="66" customFormat="1" ht="12" customHeight="1">
      <c r="B113" s="65"/>
      <c r="L113" s="68"/>
      <c r="M113" s="68"/>
      <c r="N113" s="68"/>
      <c r="O113" s="68"/>
      <c r="S113" s="68"/>
      <c r="T113" s="68"/>
    </row>
    <row r="114" spans="2:20" s="66" customFormat="1" ht="12" customHeight="1">
      <c r="B114" s="65"/>
      <c r="L114" s="68"/>
      <c r="M114" s="68"/>
      <c r="N114" s="68"/>
      <c r="O114" s="68"/>
      <c r="S114" s="68"/>
      <c r="T114" s="68"/>
    </row>
    <row r="115" spans="2:20" s="66" customFormat="1" ht="12" customHeight="1">
      <c r="B115" s="65"/>
      <c r="L115" s="68"/>
      <c r="M115" s="68"/>
      <c r="N115" s="68"/>
      <c r="O115" s="68"/>
      <c r="S115" s="68"/>
      <c r="T115" s="68"/>
    </row>
    <row r="116" spans="2:20" s="66" customFormat="1" ht="12" customHeight="1">
      <c r="B116" s="65"/>
      <c r="L116" s="68"/>
      <c r="M116" s="68"/>
      <c r="N116" s="68"/>
      <c r="O116" s="68"/>
      <c r="S116" s="68"/>
      <c r="T116" s="68"/>
    </row>
    <row r="117" spans="2:20" s="66" customFormat="1" ht="12" customHeight="1">
      <c r="B117" s="65"/>
      <c r="L117" s="68"/>
      <c r="M117" s="68"/>
      <c r="N117" s="68"/>
      <c r="O117" s="68"/>
      <c r="S117" s="68"/>
      <c r="T117" s="68"/>
    </row>
    <row r="118" spans="2:20" s="66" customFormat="1" ht="12" customHeight="1">
      <c r="B118" s="65"/>
      <c r="L118" s="68"/>
      <c r="M118" s="68"/>
      <c r="N118" s="68"/>
      <c r="O118" s="68"/>
      <c r="S118" s="68"/>
      <c r="T118" s="68"/>
    </row>
    <row r="119" spans="2:20" s="66" customFormat="1" ht="12" customHeight="1">
      <c r="B119" s="65"/>
      <c r="L119" s="68"/>
      <c r="M119" s="68"/>
      <c r="N119" s="68"/>
      <c r="O119" s="68"/>
      <c r="S119" s="68"/>
      <c r="T119" s="68"/>
    </row>
    <row r="120" spans="2:20" s="66" customFormat="1" ht="12" customHeight="1">
      <c r="B120" s="65"/>
      <c r="L120" s="68"/>
      <c r="M120" s="68"/>
      <c r="N120" s="68"/>
      <c r="O120" s="68"/>
      <c r="S120" s="68"/>
      <c r="T120" s="68"/>
    </row>
    <row r="121" spans="2:20" s="66" customFormat="1" ht="12" customHeight="1">
      <c r="B121" s="65"/>
      <c r="L121" s="68"/>
      <c r="M121" s="68"/>
      <c r="N121" s="68"/>
      <c r="O121" s="68"/>
      <c r="S121" s="68"/>
      <c r="T121" s="68"/>
    </row>
    <row r="122" spans="2:20" s="66" customFormat="1" ht="12" customHeight="1">
      <c r="B122" s="65"/>
      <c r="L122" s="68"/>
      <c r="M122" s="68"/>
      <c r="N122" s="68"/>
      <c r="O122" s="68"/>
      <c r="S122" s="68"/>
      <c r="T122" s="68"/>
    </row>
    <row r="123" spans="2:20" s="66" customFormat="1" ht="12" customHeight="1">
      <c r="B123" s="65"/>
      <c r="L123" s="68"/>
      <c r="M123" s="68"/>
      <c r="N123" s="68"/>
      <c r="O123" s="68"/>
      <c r="S123" s="68"/>
      <c r="T123" s="68"/>
    </row>
    <row r="124" spans="2:20" s="66" customFormat="1" ht="12" customHeight="1">
      <c r="B124" s="65"/>
      <c r="L124" s="68"/>
      <c r="M124" s="68"/>
      <c r="N124" s="68"/>
      <c r="O124" s="68"/>
      <c r="S124" s="68"/>
      <c r="T124" s="68"/>
    </row>
    <row r="125" spans="2:20" s="66" customFormat="1" ht="12" customHeight="1">
      <c r="B125" s="65"/>
      <c r="L125" s="68"/>
      <c r="M125" s="68"/>
      <c r="N125" s="68"/>
      <c r="O125" s="68"/>
      <c r="S125" s="68"/>
      <c r="T125" s="68"/>
    </row>
    <row r="126" spans="2:20" s="66" customFormat="1" ht="12" customHeight="1">
      <c r="B126" s="65"/>
      <c r="L126" s="68"/>
      <c r="M126" s="68"/>
      <c r="N126" s="68"/>
      <c r="O126" s="68"/>
      <c r="S126" s="68"/>
      <c r="T126" s="68"/>
    </row>
    <row r="127" spans="2:20" s="66" customFormat="1" ht="12" customHeight="1">
      <c r="B127" s="65"/>
      <c r="L127" s="68"/>
      <c r="M127" s="68"/>
      <c r="N127" s="68"/>
      <c r="O127" s="68"/>
      <c r="S127" s="68"/>
      <c r="T127" s="68"/>
    </row>
    <row r="128" spans="2:20" s="66" customFormat="1" ht="12" customHeight="1">
      <c r="B128" s="65"/>
      <c r="L128" s="68"/>
      <c r="M128" s="68"/>
      <c r="N128" s="68"/>
      <c r="O128" s="68"/>
      <c r="S128" s="68"/>
      <c r="T128" s="68"/>
    </row>
    <row r="129" spans="2:20" s="66" customFormat="1" ht="12" customHeight="1">
      <c r="B129" s="65"/>
      <c r="L129" s="68"/>
      <c r="M129" s="68"/>
      <c r="N129" s="68"/>
      <c r="O129" s="68"/>
      <c r="S129" s="68"/>
      <c r="T129" s="68"/>
    </row>
    <row r="130" spans="2:20" s="66" customFormat="1" ht="12" customHeight="1">
      <c r="B130" s="65"/>
      <c r="L130" s="68"/>
      <c r="M130" s="68"/>
      <c r="N130" s="68"/>
      <c r="O130" s="68"/>
      <c r="S130" s="68"/>
      <c r="T130" s="68"/>
    </row>
    <row r="131" spans="2:20" s="66" customFormat="1" ht="12" customHeight="1">
      <c r="B131" s="65"/>
      <c r="L131" s="68"/>
      <c r="M131" s="68"/>
      <c r="N131" s="68"/>
      <c r="O131" s="68"/>
      <c r="S131" s="68"/>
      <c r="T131" s="68"/>
    </row>
    <row r="132" spans="2:20" s="66" customFormat="1" ht="12" customHeight="1">
      <c r="B132" s="65"/>
      <c r="L132" s="68"/>
      <c r="M132" s="68"/>
      <c r="N132" s="68"/>
      <c r="O132" s="68"/>
      <c r="S132" s="68"/>
      <c r="T132" s="68"/>
    </row>
    <row r="133" spans="2:20" s="66" customFormat="1" ht="12" customHeight="1">
      <c r="B133" s="65"/>
      <c r="L133" s="68"/>
      <c r="M133" s="68"/>
      <c r="N133" s="68"/>
      <c r="O133" s="68"/>
      <c r="S133" s="68"/>
      <c r="T133" s="68"/>
    </row>
    <row r="134" spans="2:20" s="66" customFormat="1" ht="12" customHeight="1">
      <c r="B134" s="65"/>
      <c r="L134" s="68"/>
      <c r="M134" s="68"/>
      <c r="N134" s="68"/>
      <c r="O134" s="68"/>
      <c r="S134" s="68"/>
      <c r="T134" s="68"/>
    </row>
    <row r="135" spans="2:20" s="66" customFormat="1" ht="12" customHeight="1">
      <c r="B135" s="65"/>
      <c r="L135" s="68"/>
      <c r="M135" s="68"/>
      <c r="N135" s="68"/>
      <c r="O135" s="68"/>
      <c r="S135" s="68"/>
      <c r="T135" s="68"/>
    </row>
    <row r="136" spans="2:20" s="66" customFormat="1" ht="12" customHeight="1">
      <c r="B136" s="65"/>
      <c r="L136" s="68"/>
      <c r="M136" s="68"/>
      <c r="N136" s="68"/>
      <c r="O136" s="68"/>
      <c r="S136" s="68"/>
      <c r="T136" s="68"/>
    </row>
    <row r="137" spans="2:20" s="66" customFormat="1" ht="12" customHeight="1">
      <c r="B137" s="65"/>
      <c r="L137" s="68"/>
      <c r="M137" s="68"/>
      <c r="N137" s="68"/>
      <c r="O137" s="68"/>
      <c r="S137" s="68"/>
      <c r="T137" s="68"/>
    </row>
    <row r="138" spans="2:20" s="66" customFormat="1" ht="12" customHeight="1">
      <c r="B138" s="65"/>
      <c r="L138" s="68"/>
      <c r="M138" s="68"/>
      <c r="N138" s="68"/>
      <c r="O138" s="68"/>
      <c r="S138" s="68"/>
      <c r="T138" s="68"/>
    </row>
    <row r="139" spans="2:20" s="66" customFormat="1" ht="12" customHeight="1">
      <c r="B139" s="65"/>
      <c r="L139" s="68"/>
      <c r="M139" s="68"/>
      <c r="N139" s="68"/>
      <c r="O139" s="68"/>
      <c r="S139" s="68"/>
      <c r="T139" s="68"/>
    </row>
    <row r="140" spans="2:20" s="66" customFormat="1" ht="12" customHeight="1">
      <c r="B140" s="65"/>
      <c r="L140" s="68"/>
      <c r="M140" s="68"/>
      <c r="N140" s="68"/>
      <c r="O140" s="68"/>
      <c r="S140" s="68"/>
      <c r="T140" s="68"/>
    </row>
    <row r="141" spans="2:20" s="66" customFormat="1" ht="12" customHeight="1">
      <c r="B141" s="65"/>
      <c r="L141" s="68"/>
      <c r="M141" s="68"/>
      <c r="N141" s="68"/>
      <c r="O141" s="68"/>
      <c r="S141" s="68"/>
      <c r="T141" s="68"/>
    </row>
    <row r="142" spans="2:20" s="66" customFormat="1" ht="12" customHeight="1">
      <c r="B142" s="65"/>
      <c r="L142" s="68"/>
      <c r="M142" s="68"/>
      <c r="N142" s="68"/>
      <c r="O142" s="68"/>
      <c r="S142" s="68"/>
      <c r="T142" s="68"/>
    </row>
    <row r="143" spans="2:20" s="66" customFormat="1" ht="12" customHeight="1">
      <c r="B143" s="65"/>
      <c r="L143" s="68"/>
      <c r="M143" s="68"/>
      <c r="N143" s="68"/>
      <c r="O143" s="68"/>
      <c r="S143" s="68"/>
      <c r="T143" s="68"/>
    </row>
    <row r="144" spans="2:20" s="66" customFormat="1" ht="12" customHeight="1">
      <c r="B144" s="65"/>
      <c r="L144" s="68"/>
      <c r="M144" s="68"/>
      <c r="N144" s="68"/>
      <c r="O144" s="68"/>
      <c r="S144" s="68"/>
      <c r="T144" s="68"/>
    </row>
    <row r="145" spans="2:20" s="66" customFormat="1" ht="12" customHeight="1">
      <c r="B145" s="65"/>
      <c r="L145" s="68"/>
      <c r="M145" s="68"/>
      <c r="N145" s="68"/>
      <c r="O145" s="68"/>
      <c r="S145" s="68"/>
      <c r="T145" s="68"/>
    </row>
    <row r="146" spans="2:20" s="66" customFormat="1" ht="12" customHeight="1">
      <c r="B146" s="65"/>
      <c r="L146" s="68"/>
      <c r="M146" s="68"/>
      <c r="N146" s="68"/>
      <c r="O146" s="68"/>
      <c r="S146" s="68"/>
      <c r="T146" s="68"/>
    </row>
    <row r="147" spans="2:20" s="66" customFormat="1" ht="12" customHeight="1">
      <c r="B147" s="65"/>
      <c r="L147" s="68"/>
      <c r="M147" s="68"/>
      <c r="N147" s="68"/>
      <c r="O147" s="68"/>
      <c r="S147" s="68"/>
      <c r="T147" s="68"/>
    </row>
    <row r="148" spans="2:20" s="66" customFormat="1" ht="12" customHeight="1">
      <c r="B148" s="65"/>
      <c r="L148" s="68"/>
      <c r="M148" s="68"/>
      <c r="N148" s="68"/>
      <c r="O148" s="68"/>
      <c r="S148" s="68"/>
      <c r="T148" s="68"/>
    </row>
    <row r="149" spans="2:20" s="66" customFormat="1" ht="12" customHeight="1">
      <c r="B149" s="65"/>
      <c r="L149" s="68"/>
      <c r="M149" s="68"/>
      <c r="N149" s="68"/>
      <c r="O149" s="68"/>
      <c r="S149" s="68"/>
      <c r="T149" s="68"/>
    </row>
    <row r="150" spans="2:20" s="66" customFormat="1" ht="12" customHeight="1">
      <c r="B150" s="65"/>
      <c r="L150" s="68"/>
      <c r="M150" s="68"/>
      <c r="N150" s="68"/>
      <c r="O150" s="68"/>
      <c r="S150" s="68"/>
      <c r="T150" s="68"/>
    </row>
    <row r="151" spans="2:20" s="66" customFormat="1" ht="12" customHeight="1">
      <c r="B151" s="65"/>
      <c r="L151" s="68"/>
      <c r="M151" s="68"/>
      <c r="N151" s="68"/>
      <c r="O151" s="68"/>
      <c r="S151" s="68"/>
      <c r="T151" s="68"/>
    </row>
    <row r="152" spans="2:20" s="66" customFormat="1" ht="12" customHeight="1">
      <c r="B152" s="65"/>
      <c r="L152" s="68"/>
      <c r="M152" s="68"/>
      <c r="N152" s="68"/>
      <c r="O152" s="68"/>
      <c r="S152" s="68"/>
      <c r="T152" s="68"/>
    </row>
    <row r="153" spans="2:20" s="66" customFormat="1" ht="12" customHeight="1">
      <c r="B153" s="65"/>
      <c r="L153" s="68"/>
      <c r="M153" s="68"/>
      <c r="N153" s="68"/>
      <c r="O153" s="68"/>
      <c r="S153" s="68"/>
      <c r="T153" s="68"/>
    </row>
    <row r="154" spans="2:20" s="66" customFormat="1" ht="12" customHeight="1">
      <c r="B154" s="65"/>
      <c r="L154" s="68"/>
      <c r="M154" s="68"/>
      <c r="N154" s="68"/>
      <c r="O154" s="68"/>
      <c r="S154" s="68"/>
      <c r="T154" s="68"/>
    </row>
    <row r="155" spans="2:20" s="66" customFormat="1" ht="12" customHeight="1">
      <c r="B155" s="65"/>
      <c r="L155" s="68"/>
      <c r="M155" s="68"/>
      <c r="N155" s="68"/>
      <c r="O155" s="68"/>
      <c r="S155" s="68"/>
      <c r="T155" s="68"/>
    </row>
    <row r="156" spans="2:20" s="66" customFormat="1" ht="12" customHeight="1">
      <c r="B156" s="65"/>
      <c r="L156" s="68"/>
      <c r="M156" s="68"/>
      <c r="N156" s="68"/>
      <c r="O156" s="68"/>
      <c r="S156" s="68"/>
      <c r="T156" s="68"/>
    </row>
    <row r="157" spans="2:20" s="66" customFormat="1" ht="12" customHeight="1">
      <c r="B157" s="65"/>
      <c r="L157" s="68"/>
      <c r="M157" s="68"/>
      <c r="N157" s="68"/>
      <c r="O157" s="68"/>
      <c r="S157" s="68"/>
      <c r="T157" s="68"/>
    </row>
    <row r="158" spans="2:20" s="66" customFormat="1" ht="12" customHeight="1">
      <c r="B158" s="65"/>
      <c r="L158" s="68"/>
      <c r="M158" s="68"/>
      <c r="N158" s="68"/>
      <c r="O158" s="68"/>
      <c r="S158" s="68"/>
      <c r="T158" s="68"/>
    </row>
    <row r="159" spans="2:20" s="66" customFormat="1" ht="12" customHeight="1">
      <c r="B159" s="65"/>
      <c r="L159" s="68"/>
      <c r="M159" s="68"/>
      <c r="N159" s="68"/>
      <c r="O159" s="68"/>
      <c r="S159" s="68"/>
      <c r="T159" s="68"/>
    </row>
    <row r="160" spans="2:20" s="66" customFormat="1" ht="12" customHeight="1">
      <c r="B160" s="65"/>
      <c r="L160" s="68"/>
      <c r="M160" s="68"/>
      <c r="N160" s="68"/>
      <c r="O160" s="68"/>
      <c r="S160" s="68"/>
      <c r="T160" s="68"/>
    </row>
    <row r="161" spans="2:20" s="66" customFormat="1" ht="12" customHeight="1">
      <c r="B161" s="65"/>
      <c r="L161" s="68"/>
      <c r="M161" s="68"/>
      <c r="N161" s="68"/>
      <c r="O161" s="68"/>
      <c r="S161" s="68"/>
      <c r="T161" s="68"/>
    </row>
    <row r="162" spans="2:20" s="66" customFormat="1" ht="12" customHeight="1">
      <c r="B162" s="65"/>
      <c r="L162" s="68"/>
      <c r="M162" s="68"/>
      <c r="N162" s="68"/>
      <c r="O162" s="68"/>
      <c r="S162" s="68"/>
      <c r="T162" s="68"/>
    </row>
    <row r="163" spans="2:20" s="66" customFormat="1" ht="12" customHeight="1">
      <c r="B163" s="65"/>
      <c r="L163" s="68"/>
      <c r="M163" s="68"/>
      <c r="N163" s="68"/>
      <c r="O163" s="68"/>
      <c r="S163" s="68"/>
      <c r="T163" s="68"/>
    </row>
    <row r="164" spans="2:20" s="66" customFormat="1" ht="12" customHeight="1">
      <c r="B164" s="65"/>
      <c r="L164" s="68"/>
      <c r="M164" s="68"/>
      <c r="N164" s="68"/>
      <c r="O164" s="68"/>
      <c r="S164" s="68"/>
      <c r="T164" s="68"/>
    </row>
    <row r="165" spans="2:20" s="66" customFormat="1" ht="12" customHeight="1">
      <c r="B165" s="65"/>
      <c r="L165" s="68"/>
      <c r="M165" s="68"/>
      <c r="N165" s="68"/>
      <c r="O165" s="68"/>
      <c r="S165" s="68"/>
      <c r="T165" s="68"/>
    </row>
    <row r="166" spans="2:20" s="66" customFormat="1" ht="12" customHeight="1">
      <c r="B166" s="65"/>
      <c r="L166" s="68"/>
      <c r="M166" s="68"/>
      <c r="N166" s="68"/>
      <c r="O166" s="68"/>
      <c r="S166" s="68"/>
      <c r="T166" s="68"/>
    </row>
    <row r="167" spans="2:20" s="66" customFormat="1" ht="12" customHeight="1">
      <c r="B167" s="65"/>
      <c r="L167" s="68"/>
      <c r="M167" s="68"/>
      <c r="N167" s="68"/>
      <c r="O167" s="68"/>
      <c r="S167" s="68"/>
      <c r="T167" s="68"/>
    </row>
    <row r="168" spans="2:20" s="66" customFormat="1" ht="12" customHeight="1">
      <c r="B168" s="65"/>
      <c r="L168" s="68"/>
      <c r="M168" s="68"/>
      <c r="N168" s="68"/>
      <c r="O168" s="68"/>
      <c r="S168" s="68"/>
      <c r="T168" s="68"/>
    </row>
    <row r="169" spans="2:20" s="66" customFormat="1" ht="12" customHeight="1">
      <c r="B169" s="65"/>
      <c r="L169" s="68"/>
      <c r="M169" s="68"/>
      <c r="N169" s="68"/>
      <c r="O169" s="68"/>
      <c r="S169" s="68"/>
      <c r="T169" s="68"/>
    </row>
    <row r="170" spans="2:20" s="66" customFormat="1" ht="12" customHeight="1">
      <c r="B170" s="65"/>
      <c r="L170" s="68"/>
      <c r="M170" s="68"/>
      <c r="N170" s="68"/>
      <c r="O170" s="68"/>
      <c r="S170" s="68"/>
      <c r="T170" s="68"/>
    </row>
    <row r="171" spans="2:20" s="66" customFormat="1" ht="12" customHeight="1">
      <c r="B171" s="65"/>
      <c r="L171" s="68"/>
      <c r="M171" s="68"/>
      <c r="N171" s="68"/>
      <c r="O171" s="68"/>
      <c r="S171" s="68"/>
      <c r="T171" s="68"/>
    </row>
    <row r="172" spans="2:20" s="66" customFormat="1" ht="12" customHeight="1">
      <c r="B172" s="65"/>
      <c r="L172" s="68"/>
      <c r="M172" s="68"/>
      <c r="N172" s="68"/>
      <c r="O172" s="68"/>
      <c r="S172" s="68"/>
      <c r="T172" s="68"/>
    </row>
    <row r="173" spans="2:20" s="66" customFormat="1" ht="12" customHeight="1">
      <c r="B173" s="65"/>
      <c r="L173" s="68"/>
      <c r="M173" s="68"/>
      <c r="N173" s="68"/>
      <c r="O173" s="68"/>
      <c r="S173" s="68"/>
      <c r="T173" s="68"/>
    </row>
    <row r="174" spans="2:20" s="66" customFormat="1" ht="12" customHeight="1">
      <c r="B174" s="65"/>
      <c r="L174" s="68"/>
      <c r="M174" s="68"/>
      <c r="N174" s="68"/>
      <c r="O174" s="68"/>
      <c r="S174" s="68"/>
      <c r="T174" s="68"/>
    </row>
    <row r="175" spans="2:20" s="66" customFormat="1" ht="12" customHeight="1">
      <c r="B175" s="65"/>
      <c r="L175" s="68"/>
      <c r="M175" s="68"/>
      <c r="N175" s="68"/>
      <c r="O175" s="68"/>
      <c r="S175" s="68"/>
      <c r="T175" s="68"/>
    </row>
    <row r="176" spans="2:20" s="66" customFormat="1" ht="12" customHeight="1">
      <c r="B176" s="65"/>
      <c r="L176" s="68"/>
      <c r="M176" s="68"/>
      <c r="N176" s="68"/>
      <c r="O176" s="68"/>
      <c r="S176" s="68"/>
      <c r="T176" s="68"/>
    </row>
    <row r="177" spans="2:20" s="66" customFormat="1" ht="12" customHeight="1">
      <c r="B177" s="65"/>
      <c r="L177" s="68"/>
      <c r="M177" s="68"/>
      <c r="N177" s="68"/>
      <c r="O177" s="68"/>
      <c r="S177" s="68"/>
      <c r="T177" s="68"/>
    </row>
    <row r="178" spans="2:20" s="66" customFormat="1" ht="12" customHeight="1">
      <c r="B178" s="65"/>
      <c r="L178" s="68"/>
      <c r="M178" s="68"/>
      <c r="N178" s="68"/>
      <c r="O178" s="68"/>
      <c r="S178" s="68"/>
      <c r="T178" s="68"/>
    </row>
    <row r="179" spans="2:20" s="66" customFormat="1" ht="12" customHeight="1">
      <c r="B179" s="65"/>
      <c r="L179" s="68"/>
      <c r="M179" s="68"/>
      <c r="N179" s="68"/>
      <c r="O179" s="68"/>
      <c r="S179" s="68"/>
      <c r="T179" s="68"/>
    </row>
    <row r="180" spans="2:20" s="66" customFormat="1" ht="12" customHeight="1">
      <c r="B180" s="65"/>
      <c r="L180" s="68"/>
      <c r="M180" s="68"/>
      <c r="N180" s="68"/>
      <c r="O180" s="68"/>
      <c r="S180" s="68"/>
      <c r="T180" s="68"/>
    </row>
    <row r="181" spans="2:20" s="66" customFormat="1" ht="12" customHeight="1">
      <c r="B181" s="65"/>
      <c r="L181" s="68"/>
      <c r="M181" s="68"/>
      <c r="N181" s="68"/>
      <c r="O181" s="68"/>
      <c r="S181" s="68"/>
      <c r="T181" s="68"/>
    </row>
    <row r="182" spans="2:20" s="66" customFormat="1" ht="12" customHeight="1">
      <c r="B182" s="65"/>
      <c r="L182" s="68"/>
      <c r="M182" s="68"/>
      <c r="N182" s="68"/>
      <c r="O182" s="68"/>
      <c r="S182" s="68"/>
      <c r="T182" s="68"/>
    </row>
    <row r="183" spans="2:20" s="66" customFormat="1" ht="12" customHeight="1">
      <c r="B183" s="65"/>
      <c r="L183" s="68"/>
      <c r="M183" s="68"/>
      <c r="N183" s="68"/>
      <c r="O183" s="68"/>
      <c r="S183" s="68"/>
      <c r="T183" s="68"/>
    </row>
    <row r="184" spans="2:20" s="66" customFormat="1" ht="12" customHeight="1">
      <c r="B184" s="65"/>
      <c r="L184" s="68"/>
      <c r="M184" s="68"/>
      <c r="N184" s="68"/>
      <c r="O184" s="68"/>
      <c r="S184" s="68"/>
      <c r="T184" s="68"/>
    </row>
    <row r="185" spans="2:20" s="66" customFormat="1" ht="12" customHeight="1">
      <c r="B185" s="65"/>
      <c r="L185" s="68"/>
      <c r="M185" s="68"/>
      <c r="N185" s="68"/>
      <c r="O185" s="68"/>
      <c r="S185" s="68"/>
      <c r="T185" s="68"/>
    </row>
    <row r="186" spans="2:20" s="66" customFormat="1" ht="12" customHeight="1">
      <c r="B186" s="65"/>
      <c r="L186" s="68"/>
      <c r="M186" s="68"/>
      <c r="N186" s="68"/>
      <c r="O186" s="68"/>
      <c r="S186" s="68"/>
      <c r="T186" s="68"/>
    </row>
    <row r="187" spans="2:20" s="66" customFormat="1" ht="12" customHeight="1">
      <c r="B187" s="65"/>
      <c r="L187" s="68"/>
      <c r="M187" s="68"/>
      <c r="N187" s="68"/>
      <c r="O187" s="68"/>
      <c r="S187" s="68"/>
      <c r="T187" s="68"/>
    </row>
    <row r="188" spans="2:20" s="66" customFormat="1" ht="12" customHeight="1">
      <c r="B188" s="65"/>
      <c r="L188" s="68"/>
      <c r="M188" s="68"/>
      <c r="N188" s="68"/>
      <c r="O188" s="68"/>
      <c r="S188" s="68"/>
      <c r="T188" s="68"/>
    </row>
    <row r="189" spans="2:20" s="66" customFormat="1" ht="12" customHeight="1">
      <c r="B189" s="65"/>
      <c r="L189" s="68"/>
      <c r="M189" s="68"/>
      <c r="N189" s="68"/>
      <c r="O189" s="68"/>
      <c r="S189" s="68"/>
      <c r="T189" s="68"/>
    </row>
    <row r="190" spans="2:20" s="66" customFormat="1" ht="12" customHeight="1">
      <c r="B190" s="65"/>
      <c r="L190" s="68"/>
      <c r="M190" s="68"/>
      <c r="N190" s="68"/>
      <c r="O190" s="68"/>
      <c r="S190" s="68"/>
      <c r="T190" s="68"/>
    </row>
    <row r="191" spans="2:20" s="66" customFormat="1" ht="12" customHeight="1">
      <c r="B191" s="65"/>
      <c r="L191" s="68"/>
      <c r="M191" s="68"/>
      <c r="N191" s="68"/>
      <c r="O191" s="68"/>
      <c r="S191" s="68"/>
      <c r="T191" s="68"/>
    </row>
    <row r="192" spans="2:20" s="66" customFormat="1" ht="12" customHeight="1">
      <c r="B192" s="65"/>
      <c r="L192" s="68"/>
      <c r="M192" s="68"/>
      <c r="N192" s="68"/>
      <c r="O192" s="68"/>
      <c r="S192" s="68"/>
      <c r="T192" s="68"/>
    </row>
    <row r="193" spans="2:20" s="66" customFormat="1" ht="12" customHeight="1">
      <c r="B193" s="65"/>
      <c r="L193" s="68"/>
      <c r="M193" s="68"/>
      <c r="N193" s="68"/>
      <c r="O193" s="68"/>
      <c r="S193" s="68"/>
      <c r="T193" s="68"/>
    </row>
    <row r="194" spans="2:20" s="66" customFormat="1" ht="12" customHeight="1">
      <c r="B194" s="65"/>
      <c r="L194" s="68"/>
      <c r="M194" s="68"/>
      <c r="N194" s="68"/>
      <c r="O194" s="68"/>
      <c r="S194" s="68"/>
      <c r="T194" s="68"/>
    </row>
    <row r="195" spans="2:20" s="66" customFormat="1" ht="12" customHeight="1">
      <c r="B195" s="65"/>
      <c r="L195" s="68"/>
      <c r="M195" s="68"/>
      <c r="N195" s="68"/>
      <c r="O195" s="68"/>
      <c r="S195" s="68"/>
      <c r="T195" s="68"/>
    </row>
    <row r="196" spans="2:20" s="66" customFormat="1" ht="12" customHeight="1">
      <c r="B196" s="65"/>
      <c r="L196" s="68"/>
      <c r="M196" s="68"/>
      <c r="N196" s="68"/>
      <c r="O196" s="68"/>
      <c r="S196" s="68"/>
      <c r="T196" s="68"/>
    </row>
    <row r="197" spans="2:20" s="66" customFormat="1" ht="12" customHeight="1">
      <c r="B197" s="65"/>
      <c r="L197" s="68"/>
      <c r="M197" s="68"/>
      <c r="N197" s="68"/>
      <c r="O197" s="68"/>
      <c r="S197" s="68"/>
      <c r="T197" s="68"/>
    </row>
    <row r="198" spans="2:20" s="66" customFormat="1" ht="12" customHeight="1">
      <c r="B198" s="65"/>
      <c r="L198" s="68"/>
      <c r="M198" s="68"/>
      <c r="N198" s="68"/>
      <c r="O198" s="68"/>
      <c r="S198" s="68"/>
      <c r="T198" s="68"/>
    </row>
    <row r="199" spans="2:20" s="66" customFormat="1" ht="12" customHeight="1">
      <c r="B199" s="65"/>
      <c r="L199" s="68"/>
      <c r="M199" s="68"/>
      <c r="N199" s="68"/>
      <c r="O199" s="68"/>
      <c r="S199" s="68"/>
      <c r="T199" s="68"/>
    </row>
    <row r="200" spans="2:20" s="66" customFormat="1" ht="12" customHeight="1">
      <c r="B200" s="65"/>
      <c r="L200" s="68"/>
      <c r="M200" s="68"/>
      <c r="N200" s="68"/>
      <c r="O200" s="68"/>
      <c r="S200" s="68"/>
      <c r="T200" s="68"/>
    </row>
    <row r="201" spans="2:20" s="66" customFormat="1" ht="12" customHeight="1">
      <c r="B201" s="65"/>
      <c r="L201" s="68"/>
      <c r="M201" s="68"/>
      <c r="N201" s="68"/>
      <c r="O201" s="68"/>
      <c r="S201" s="68"/>
      <c r="T201" s="68"/>
    </row>
    <row r="202" spans="2:20" s="66" customFormat="1" ht="12" customHeight="1">
      <c r="B202" s="65"/>
      <c r="L202" s="68"/>
      <c r="M202" s="68"/>
      <c r="N202" s="68"/>
      <c r="O202" s="68"/>
      <c r="S202" s="68"/>
      <c r="T202" s="68"/>
    </row>
    <row r="203" spans="2:20" s="66" customFormat="1" ht="12" customHeight="1">
      <c r="B203" s="65"/>
      <c r="L203" s="68"/>
      <c r="M203" s="68"/>
      <c r="N203" s="68"/>
      <c r="O203" s="68"/>
      <c r="S203" s="68"/>
      <c r="T203" s="68"/>
    </row>
    <row r="204" spans="2:20" s="66" customFormat="1" ht="12" customHeight="1">
      <c r="B204" s="65"/>
      <c r="L204" s="68"/>
      <c r="M204" s="68"/>
      <c r="N204" s="68"/>
      <c r="O204" s="68"/>
      <c r="S204" s="68"/>
      <c r="T204" s="68"/>
    </row>
    <row r="205" spans="2:20" s="66" customFormat="1" ht="12" customHeight="1">
      <c r="B205" s="65"/>
      <c r="L205" s="68"/>
      <c r="M205" s="68"/>
      <c r="N205" s="68"/>
      <c r="O205" s="68"/>
      <c r="S205" s="68"/>
      <c r="T205" s="68"/>
    </row>
    <row r="206" spans="2:20" s="66" customFormat="1" ht="12" customHeight="1">
      <c r="B206" s="65"/>
      <c r="L206" s="68"/>
      <c r="M206" s="68"/>
      <c r="N206" s="68"/>
      <c r="O206" s="68"/>
      <c r="S206" s="68"/>
      <c r="T206" s="68"/>
    </row>
    <row r="207" spans="2:20" s="66" customFormat="1" ht="12" customHeight="1">
      <c r="B207" s="65"/>
      <c r="L207" s="68"/>
      <c r="M207" s="68"/>
      <c r="N207" s="68"/>
      <c r="O207" s="68"/>
      <c r="S207" s="68"/>
      <c r="T207" s="68"/>
    </row>
    <row r="208" spans="2:20" s="66" customFormat="1" ht="12" customHeight="1">
      <c r="B208" s="65"/>
      <c r="L208" s="68"/>
      <c r="M208" s="68"/>
      <c r="N208" s="68"/>
      <c r="O208" s="68"/>
      <c r="S208" s="68"/>
      <c r="T208" s="68"/>
    </row>
    <row r="209" spans="2:20" s="66" customFormat="1" ht="12" customHeight="1">
      <c r="B209" s="65"/>
      <c r="L209" s="68"/>
      <c r="M209" s="68"/>
      <c r="N209" s="68"/>
      <c r="O209" s="68"/>
      <c r="S209" s="68"/>
      <c r="T209" s="68"/>
    </row>
    <row r="210" spans="2:20" s="66" customFormat="1" ht="12" customHeight="1">
      <c r="B210" s="65"/>
      <c r="L210" s="68"/>
      <c r="M210" s="68"/>
      <c r="N210" s="68"/>
      <c r="O210" s="68"/>
      <c r="S210" s="68"/>
      <c r="T210" s="68"/>
    </row>
    <row r="211" spans="2:20" s="66" customFormat="1" ht="12" customHeight="1">
      <c r="B211" s="65"/>
      <c r="L211" s="68"/>
      <c r="M211" s="68"/>
      <c r="N211" s="68"/>
      <c r="O211" s="68"/>
      <c r="S211" s="68"/>
      <c r="T211" s="68"/>
    </row>
    <row r="212" spans="2:20" s="66" customFormat="1" ht="12" customHeight="1">
      <c r="B212" s="65"/>
      <c r="L212" s="68"/>
      <c r="M212" s="68"/>
      <c r="N212" s="68"/>
      <c r="O212" s="68"/>
      <c r="S212" s="68"/>
      <c r="T212" s="68"/>
    </row>
    <row r="213" spans="2:20" s="66" customFormat="1" ht="12" customHeight="1">
      <c r="B213" s="65"/>
      <c r="L213" s="68"/>
      <c r="M213" s="68"/>
      <c r="N213" s="68"/>
      <c r="O213" s="68"/>
      <c r="S213" s="68"/>
      <c r="T213" s="68"/>
    </row>
    <row r="214" spans="2:20" s="66" customFormat="1" ht="12" customHeight="1">
      <c r="B214" s="65"/>
      <c r="L214" s="68"/>
      <c r="M214" s="68"/>
      <c r="N214" s="68"/>
      <c r="O214" s="68"/>
      <c r="S214" s="68"/>
      <c r="T214" s="68"/>
    </row>
    <row r="215" spans="2:20" s="66" customFormat="1" ht="12" customHeight="1">
      <c r="B215" s="65"/>
      <c r="L215" s="68"/>
      <c r="M215" s="68"/>
      <c r="N215" s="68"/>
      <c r="O215" s="68"/>
      <c r="S215" s="68"/>
      <c r="T215" s="68"/>
    </row>
    <row r="216" spans="2:20" s="66" customFormat="1" ht="12" customHeight="1">
      <c r="B216" s="65"/>
      <c r="L216" s="68"/>
      <c r="M216" s="68"/>
      <c r="N216" s="68"/>
      <c r="O216" s="68"/>
      <c r="S216" s="68"/>
      <c r="T216" s="68"/>
    </row>
    <row r="217" spans="2:20" s="66" customFormat="1" ht="12" customHeight="1">
      <c r="B217" s="65"/>
      <c r="L217" s="68"/>
      <c r="M217" s="68"/>
      <c r="N217" s="68"/>
      <c r="O217" s="68"/>
      <c r="S217" s="68"/>
      <c r="T217" s="68"/>
    </row>
    <row r="218" spans="2:20" s="66" customFormat="1" ht="12" customHeight="1">
      <c r="B218" s="65"/>
      <c r="L218" s="68"/>
      <c r="M218" s="68"/>
      <c r="N218" s="68"/>
      <c r="O218" s="68"/>
      <c r="S218" s="68"/>
      <c r="T218" s="68"/>
    </row>
    <row r="219" spans="2:20" s="66" customFormat="1" ht="12" customHeight="1">
      <c r="B219" s="65"/>
      <c r="L219" s="68"/>
      <c r="M219" s="68"/>
      <c r="N219" s="68"/>
      <c r="O219" s="68"/>
      <c r="S219" s="68"/>
      <c r="T219" s="68"/>
    </row>
    <row r="220" spans="2:20" s="66" customFormat="1" ht="12" customHeight="1">
      <c r="B220" s="65"/>
      <c r="L220" s="68"/>
      <c r="M220" s="68"/>
      <c r="N220" s="68"/>
      <c r="O220" s="68"/>
      <c r="S220" s="68"/>
      <c r="T220" s="68"/>
    </row>
    <row r="221" spans="2:20" s="66" customFormat="1" ht="12" customHeight="1">
      <c r="B221" s="65"/>
      <c r="L221" s="68"/>
      <c r="M221" s="68"/>
      <c r="N221" s="68"/>
      <c r="O221" s="68"/>
      <c r="S221" s="68"/>
      <c r="T221" s="68"/>
    </row>
    <row r="222" spans="2:20" s="66" customFormat="1" ht="12" customHeight="1">
      <c r="B222" s="65"/>
      <c r="L222" s="68"/>
      <c r="M222" s="68"/>
      <c r="N222" s="68"/>
      <c r="O222" s="68"/>
      <c r="S222" s="68"/>
      <c r="T222" s="68"/>
    </row>
    <row r="223" spans="2:20" s="66" customFormat="1" ht="12" customHeight="1">
      <c r="B223" s="65"/>
      <c r="L223" s="68"/>
      <c r="M223" s="68"/>
      <c r="N223" s="68"/>
      <c r="O223" s="68"/>
      <c r="S223" s="68"/>
      <c r="T223" s="68"/>
    </row>
    <row r="224" spans="2:20" s="66" customFormat="1" ht="12" customHeight="1">
      <c r="B224" s="65"/>
      <c r="L224" s="68"/>
      <c r="M224" s="68"/>
      <c r="N224" s="68"/>
      <c r="O224" s="68"/>
      <c r="S224" s="68"/>
      <c r="T224" s="68"/>
    </row>
    <row r="225" spans="2:20" s="66" customFormat="1" ht="12" customHeight="1">
      <c r="B225" s="65"/>
      <c r="L225" s="68"/>
      <c r="M225" s="68"/>
      <c r="N225" s="68"/>
      <c r="O225" s="68"/>
      <c r="S225" s="68"/>
      <c r="T225" s="68"/>
    </row>
    <row r="226" spans="2:20" s="66" customFormat="1" ht="12" customHeight="1">
      <c r="B226" s="65"/>
      <c r="L226" s="68"/>
      <c r="M226" s="68"/>
      <c r="N226" s="68"/>
      <c r="O226" s="68"/>
      <c r="S226" s="68"/>
      <c r="T226" s="68"/>
    </row>
    <row r="227" spans="2:20" s="66" customFormat="1" ht="12" customHeight="1">
      <c r="B227" s="65"/>
      <c r="L227" s="68"/>
      <c r="M227" s="68"/>
      <c r="N227" s="68"/>
      <c r="O227" s="68"/>
      <c r="S227" s="68"/>
      <c r="T227" s="68"/>
    </row>
    <row r="228" spans="2:20" s="66" customFormat="1" ht="12" customHeight="1">
      <c r="B228" s="65"/>
      <c r="L228" s="68"/>
      <c r="M228" s="68"/>
      <c r="N228" s="68"/>
      <c r="O228" s="68"/>
      <c r="S228" s="68"/>
      <c r="T228" s="68"/>
    </row>
    <row r="229" spans="2:20" s="66" customFormat="1" ht="12" customHeight="1">
      <c r="B229" s="65"/>
      <c r="L229" s="68"/>
      <c r="M229" s="68"/>
      <c r="N229" s="68"/>
      <c r="O229" s="68"/>
      <c r="S229" s="68"/>
      <c r="T229" s="68"/>
    </row>
    <row r="230" spans="2:20" s="66" customFormat="1" ht="12" customHeight="1">
      <c r="B230" s="65"/>
      <c r="L230" s="68"/>
      <c r="M230" s="68"/>
      <c r="N230" s="68"/>
      <c r="O230" s="68"/>
      <c r="S230" s="68"/>
      <c r="T230" s="68"/>
    </row>
    <row r="231" spans="2:20" s="66" customFormat="1" ht="12" customHeight="1">
      <c r="B231" s="65"/>
      <c r="L231" s="68"/>
      <c r="M231" s="68"/>
      <c r="N231" s="68"/>
      <c r="O231" s="68"/>
      <c r="S231" s="68"/>
      <c r="T231" s="68"/>
    </row>
    <row r="232" spans="2:20" s="66" customFormat="1" ht="12" customHeight="1">
      <c r="B232" s="65"/>
      <c r="L232" s="68"/>
      <c r="M232" s="68"/>
      <c r="N232" s="68"/>
      <c r="O232" s="68"/>
      <c r="S232" s="68"/>
      <c r="T232" s="68"/>
    </row>
    <row r="233" spans="2:20" s="66" customFormat="1" ht="12" customHeight="1">
      <c r="B233" s="65"/>
      <c r="L233" s="68"/>
      <c r="M233" s="68"/>
      <c r="N233" s="68"/>
      <c r="O233" s="68"/>
      <c r="S233" s="68"/>
      <c r="T233" s="68"/>
    </row>
    <row r="234" spans="2:20" s="66" customFormat="1" ht="12" customHeight="1">
      <c r="B234" s="65"/>
      <c r="L234" s="68"/>
      <c r="M234" s="68"/>
      <c r="N234" s="68"/>
      <c r="O234" s="68"/>
      <c r="S234" s="68"/>
      <c r="T234" s="68"/>
    </row>
    <row r="235" spans="2:20" s="66" customFormat="1" ht="12" customHeight="1">
      <c r="B235" s="65"/>
      <c r="L235" s="68"/>
      <c r="M235" s="68"/>
      <c r="N235" s="68"/>
      <c r="O235" s="68"/>
      <c r="S235" s="68"/>
      <c r="T235" s="68"/>
    </row>
    <row r="236" spans="2:20" s="66" customFormat="1" ht="12" customHeight="1">
      <c r="B236" s="65"/>
      <c r="L236" s="68"/>
      <c r="M236" s="68"/>
      <c r="N236" s="68"/>
      <c r="O236" s="68"/>
      <c r="S236" s="68"/>
      <c r="T236" s="68"/>
    </row>
    <row r="237" spans="2:20" s="66" customFormat="1" ht="12" customHeight="1">
      <c r="B237" s="65"/>
      <c r="L237" s="68"/>
      <c r="M237" s="68"/>
      <c r="N237" s="68"/>
      <c r="O237" s="68"/>
      <c r="S237" s="68"/>
      <c r="T237" s="68"/>
    </row>
    <row r="238" spans="2:20" s="66" customFormat="1" ht="12" customHeight="1">
      <c r="B238" s="65"/>
      <c r="L238" s="68"/>
      <c r="M238" s="68"/>
      <c r="N238" s="68"/>
      <c r="O238" s="68"/>
      <c r="S238" s="68"/>
      <c r="T238" s="68"/>
    </row>
    <row r="239" spans="2:20" s="66" customFormat="1" ht="12" customHeight="1">
      <c r="B239" s="65"/>
      <c r="L239" s="68"/>
      <c r="M239" s="68"/>
      <c r="N239" s="68"/>
      <c r="O239" s="68"/>
      <c r="S239" s="68"/>
      <c r="T239" s="68"/>
    </row>
    <row r="240" spans="2:20" s="66" customFormat="1" ht="12" customHeight="1">
      <c r="B240" s="65"/>
      <c r="L240" s="68"/>
      <c r="M240" s="68"/>
      <c r="N240" s="68"/>
      <c r="O240" s="68"/>
      <c r="S240" s="68"/>
      <c r="T240" s="68"/>
    </row>
    <row r="241" spans="2:20" s="66" customFormat="1" ht="12" customHeight="1">
      <c r="B241" s="65"/>
      <c r="L241" s="68"/>
      <c r="M241" s="68"/>
      <c r="N241" s="68"/>
      <c r="O241" s="68"/>
      <c r="S241" s="68"/>
      <c r="T241" s="68"/>
    </row>
    <row r="242" spans="2:20" s="66" customFormat="1" ht="12" customHeight="1">
      <c r="B242" s="65"/>
      <c r="L242" s="68"/>
      <c r="M242" s="68"/>
      <c r="N242" s="68"/>
      <c r="O242" s="68"/>
      <c r="S242" s="68"/>
      <c r="T242" s="68"/>
    </row>
    <row r="243" spans="2:20" s="66" customFormat="1" ht="12" customHeight="1">
      <c r="B243" s="65"/>
      <c r="L243" s="68"/>
      <c r="M243" s="68"/>
      <c r="N243" s="68"/>
      <c r="O243" s="68"/>
      <c r="S243" s="68"/>
      <c r="T243" s="68"/>
    </row>
    <row r="244" spans="2:20" s="66" customFormat="1" ht="12" customHeight="1">
      <c r="B244" s="65"/>
      <c r="L244" s="68"/>
      <c r="M244" s="68"/>
      <c r="N244" s="68"/>
      <c r="O244" s="68"/>
      <c r="S244" s="68"/>
      <c r="T244" s="68"/>
    </row>
    <row r="245" spans="2:20" s="66" customFormat="1" ht="12" customHeight="1">
      <c r="B245" s="65"/>
      <c r="L245" s="68"/>
      <c r="M245" s="68"/>
      <c r="N245" s="68"/>
      <c r="O245" s="68"/>
      <c r="S245" s="68"/>
      <c r="T245" s="68"/>
    </row>
    <row r="246" spans="2:20" s="66" customFormat="1" ht="12" customHeight="1">
      <c r="B246" s="65"/>
      <c r="L246" s="68"/>
      <c r="M246" s="68"/>
      <c r="N246" s="68"/>
      <c r="O246" s="68"/>
      <c r="S246" s="68"/>
      <c r="T246" s="68"/>
    </row>
    <row r="247" spans="2:20" s="66" customFormat="1" ht="12" customHeight="1">
      <c r="B247" s="65"/>
      <c r="L247" s="68"/>
      <c r="M247" s="68"/>
      <c r="N247" s="68"/>
      <c r="O247" s="68"/>
      <c r="S247" s="68"/>
      <c r="T247" s="68"/>
    </row>
    <row r="248" spans="2:20" s="66" customFormat="1" ht="12" customHeight="1">
      <c r="B248" s="65"/>
      <c r="L248" s="68"/>
      <c r="M248" s="68"/>
      <c r="N248" s="68"/>
      <c r="O248" s="68"/>
      <c r="S248" s="68"/>
      <c r="T248" s="68"/>
    </row>
    <row r="249" spans="2:20" s="66" customFormat="1" ht="12" customHeight="1">
      <c r="B249" s="65"/>
      <c r="L249" s="68"/>
      <c r="M249" s="68"/>
      <c r="N249" s="68"/>
      <c r="O249" s="68"/>
      <c r="S249" s="68"/>
      <c r="T249" s="68"/>
    </row>
    <row r="250" spans="2:20" s="66" customFormat="1" ht="12" customHeight="1">
      <c r="B250" s="65"/>
      <c r="L250" s="68"/>
      <c r="M250" s="68"/>
      <c r="N250" s="68"/>
      <c r="O250" s="68"/>
      <c r="S250" s="68"/>
      <c r="T250" s="68"/>
    </row>
    <row r="251" spans="2:20" s="66" customFormat="1" ht="12" customHeight="1">
      <c r="B251" s="65"/>
      <c r="L251" s="68"/>
      <c r="M251" s="68"/>
      <c r="N251" s="68"/>
      <c r="O251" s="68"/>
      <c r="S251" s="68"/>
      <c r="T251" s="68"/>
    </row>
    <row r="252" spans="2:20" s="66" customFormat="1" ht="12" customHeight="1">
      <c r="B252" s="65"/>
      <c r="L252" s="68"/>
      <c r="M252" s="68"/>
      <c r="N252" s="68"/>
      <c r="O252" s="68"/>
      <c r="S252" s="68"/>
      <c r="T252" s="68"/>
    </row>
    <row r="253" spans="2:20" s="66" customFormat="1" ht="12" customHeight="1">
      <c r="B253" s="65"/>
      <c r="L253" s="68"/>
      <c r="M253" s="68"/>
      <c r="N253" s="68"/>
      <c r="O253" s="68"/>
      <c r="S253" s="68"/>
      <c r="T253" s="68"/>
    </row>
    <row r="254" spans="2:20" s="66" customFormat="1" ht="12" customHeight="1">
      <c r="B254" s="65"/>
      <c r="L254" s="68"/>
      <c r="M254" s="68"/>
      <c r="N254" s="68"/>
      <c r="O254" s="68"/>
      <c r="S254" s="68"/>
      <c r="T254" s="68"/>
    </row>
    <row r="255" spans="2:20" s="66" customFormat="1" ht="12" customHeight="1">
      <c r="B255" s="65"/>
      <c r="L255" s="68"/>
      <c r="M255" s="68"/>
      <c r="N255" s="68"/>
      <c r="O255" s="68"/>
      <c r="S255" s="68"/>
      <c r="T255" s="68"/>
    </row>
    <row r="256" spans="2:20" s="66" customFormat="1" ht="12" customHeight="1">
      <c r="B256" s="65"/>
      <c r="L256" s="68"/>
      <c r="M256" s="68"/>
      <c r="N256" s="68"/>
      <c r="O256" s="68"/>
      <c r="S256" s="68"/>
      <c r="T256" s="68"/>
    </row>
    <row r="257" spans="2:20" s="66" customFormat="1" ht="12" customHeight="1">
      <c r="B257" s="65"/>
      <c r="L257" s="68"/>
      <c r="M257" s="68"/>
      <c r="N257" s="68"/>
      <c r="O257" s="68"/>
      <c r="S257" s="68"/>
      <c r="T257" s="68"/>
    </row>
    <row r="258" spans="2:20" s="66" customFormat="1" ht="12" customHeight="1">
      <c r="B258" s="65"/>
      <c r="L258" s="68"/>
      <c r="M258" s="68"/>
      <c r="N258" s="68"/>
      <c r="O258" s="68"/>
      <c r="S258" s="68"/>
      <c r="T258" s="68"/>
    </row>
    <row r="259" spans="2:20" s="66" customFormat="1" ht="12" customHeight="1">
      <c r="B259" s="65"/>
      <c r="L259" s="68"/>
      <c r="M259" s="68"/>
      <c r="N259" s="68"/>
      <c r="O259" s="68"/>
      <c r="S259" s="68"/>
      <c r="T259" s="68"/>
    </row>
    <row r="260" spans="2:20" s="66" customFormat="1" ht="12" customHeight="1">
      <c r="B260" s="65"/>
      <c r="L260" s="68"/>
      <c r="M260" s="68"/>
      <c r="N260" s="68"/>
      <c r="O260" s="68"/>
      <c r="S260" s="68"/>
      <c r="T260" s="68"/>
    </row>
    <row r="261" spans="2:20" s="66" customFormat="1" ht="12" customHeight="1">
      <c r="B261" s="65"/>
      <c r="L261" s="68"/>
      <c r="M261" s="68"/>
      <c r="N261" s="68"/>
      <c r="O261" s="68"/>
      <c r="S261" s="68"/>
      <c r="T261" s="68"/>
    </row>
    <row r="262" spans="2:20" s="66" customFormat="1" ht="12" customHeight="1">
      <c r="B262" s="65"/>
      <c r="L262" s="68"/>
      <c r="M262" s="68"/>
      <c r="N262" s="68"/>
      <c r="O262" s="68"/>
      <c r="S262" s="68"/>
      <c r="T262" s="68"/>
    </row>
    <row r="263" spans="2:20" s="66" customFormat="1" ht="12" customHeight="1">
      <c r="B263" s="65"/>
      <c r="L263" s="68"/>
      <c r="M263" s="68"/>
      <c r="N263" s="68"/>
      <c r="O263" s="68"/>
      <c r="S263" s="68"/>
      <c r="T263" s="68"/>
    </row>
    <row r="264" spans="2:20" s="66" customFormat="1" ht="12" customHeight="1">
      <c r="B264" s="65"/>
      <c r="L264" s="68"/>
      <c r="M264" s="68"/>
      <c r="N264" s="68"/>
      <c r="O264" s="68"/>
      <c r="S264" s="68"/>
      <c r="T264" s="68"/>
    </row>
    <row r="265" spans="2:20" s="66" customFormat="1" ht="12" customHeight="1">
      <c r="B265" s="65"/>
      <c r="L265" s="68"/>
      <c r="M265" s="68"/>
      <c r="N265" s="68"/>
      <c r="O265" s="68"/>
      <c r="S265" s="68"/>
      <c r="T265" s="68"/>
    </row>
    <row r="266" spans="2:20" s="66" customFormat="1" ht="12" customHeight="1">
      <c r="B266" s="65"/>
      <c r="L266" s="68"/>
      <c r="M266" s="68"/>
      <c r="N266" s="68"/>
      <c r="O266" s="68"/>
      <c r="S266" s="68"/>
      <c r="T266" s="68"/>
    </row>
    <row r="267" spans="2:20" s="66" customFormat="1" ht="12" customHeight="1">
      <c r="B267" s="65"/>
      <c r="L267" s="68"/>
      <c r="M267" s="68"/>
      <c r="N267" s="68"/>
      <c r="O267" s="68"/>
      <c r="S267" s="68"/>
      <c r="T267" s="68"/>
    </row>
    <row r="268" spans="2:20" s="66" customFormat="1" ht="12" customHeight="1">
      <c r="B268" s="65"/>
      <c r="L268" s="68"/>
      <c r="M268" s="68"/>
      <c r="N268" s="68"/>
      <c r="O268" s="68"/>
      <c r="S268" s="68"/>
      <c r="T268" s="68"/>
    </row>
    <row r="269" spans="2:20" s="66" customFormat="1" ht="12" customHeight="1">
      <c r="B269" s="65"/>
      <c r="L269" s="68"/>
      <c r="M269" s="68"/>
      <c r="N269" s="68"/>
      <c r="O269" s="68"/>
      <c r="S269" s="68"/>
      <c r="T269" s="68"/>
    </row>
    <row r="270" spans="2:20" s="66" customFormat="1" ht="12" customHeight="1">
      <c r="B270" s="65"/>
      <c r="L270" s="68"/>
      <c r="M270" s="68"/>
      <c r="N270" s="68"/>
      <c r="O270" s="68"/>
      <c r="S270" s="68"/>
      <c r="T270" s="68"/>
    </row>
    <row r="271" spans="2:20" s="66" customFormat="1" ht="12" customHeight="1">
      <c r="B271" s="65"/>
      <c r="L271" s="68"/>
      <c r="M271" s="68"/>
      <c r="N271" s="68"/>
      <c r="O271" s="68"/>
      <c r="S271" s="68"/>
      <c r="T271" s="68"/>
    </row>
    <row r="272" spans="2:20" s="66" customFormat="1" ht="12" customHeight="1">
      <c r="B272" s="65"/>
      <c r="L272" s="68"/>
      <c r="M272" s="68"/>
      <c r="N272" s="68"/>
      <c r="O272" s="68"/>
      <c r="S272" s="68"/>
      <c r="T272" s="68"/>
    </row>
    <row r="273" spans="2:20" s="66" customFormat="1" ht="12" customHeight="1">
      <c r="B273" s="65"/>
      <c r="L273" s="68"/>
      <c r="M273" s="68"/>
      <c r="N273" s="68"/>
      <c r="O273" s="68"/>
      <c r="S273" s="68"/>
      <c r="T273" s="68"/>
    </row>
    <row r="274" spans="2:20" s="66" customFormat="1" ht="12" customHeight="1">
      <c r="B274" s="65"/>
      <c r="L274" s="68"/>
      <c r="M274" s="68"/>
      <c r="N274" s="68"/>
      <c r="O274" s="68"/>
      <c r="S274" s="68"/>
      <c r="T274" s="68"/>
    </row>
    <row r="275" spans="2:20" s="66" customFormat="1" ht="12" customHeight="1">
      <c r="B275" s="65"/>
      <c r="L275" s="68"/>
      <c r="M275" s="68"/>
      <c r="N275" s="68"/>
      <c r="O275" s="68"/>
      <c r="S275" s="68"/>
      <c r="T275" s="68"/>
    </row>
    <row r="276" spans="2:20" s="66" customFormat="1" ht="12" customHeight="1">
      <c r="B276" s="65"/>
      <c r="L276" s="68"/>
      <c r="M276" s="68"/>
      <c r="N276" s="68"/>
      <c r="O276" s="68"/>
      <c r="S276" s="68"/>
      <c r="T276" s="68"/>
    </row>
    <row r="277" spans="2:20" s="66" customFormat="1" ht="12" customHeight="1">
      <c r="B277" s="65"/>
      <c r="L277" s="68"/>
      <c r="M277" s="68"/>
      <c r="N277" s="68"/>
      <c r="O277" s="68"/>
      <c r="S277" s="68"/>
      <c r="T277" s="68"/>
    </row>
    <row r="278" spans="2:20" s="66" customFormat="1" ht="12" customHeight="1">
      <c r="B278" s="65"/>
      <c r="L278" s="68"/>
      <c r="M278" s="68"/>
      <c r="N278" s="68"/>
      <c r="O278" s="68"/>
      <c r="S278" s="68"/>
      <c r="T278" s="68"/>
    </row>
    <row r="279" spans="2:20" s="66" customFormat="1" ht="12" customHeight="1">
      <c r="B279" s="65"/>
      <c r="L279" s="68"/>
      <c r="M279" s="68"/>
      <c r="N279" s="68"/>
      <c r="O279" s="68"/>
      <c r="S279" s="68"/>
      <c r="T279" s="68"/>
    </row>
    <row r="280" spans="2:20" s="66" customFormat="1" ht="12" customHeight="1">
      <c r="B280" s="65"/>
      <c r="L280" s="68"/>
      <c r="M280" s="68"/>
      <c r="N280" s="68"/>
      <c r="O280" s="68"/>
      <c r="S280" s="68"/>
      <c r="T280" s="68"/>
    </row>
    <row r="281" spans="2:20" s="66" customFormat="1" ht="12" customHeight="1">
      <c r="B281" s="65"/>
      <c r="L281" s="68"/>
      <c r="M281" s="68"/>
      <c r="N281" s="68"/>
      <c r="O281" s="68"/>
      <c r="S281" s="68"/>
      <c r="T281" s="68"/>
    </row>
    <row r="282" spans="2:20" s="66" customFormat="1" ht="12" customHeight="1">
      <c r="B282" s="65"/>
      <c r="L282" s="68"/>
      <c r="M282" s="68"/>
      <c r="N282" s="68"/>
      <c r="O282" s="68"/>
      <c r="S282" s="68"/>
      <c r="T282" s="68"/>
    </row>
    <row r="283" spans="2:20" s="66" customFormat="1" ht="12" customHeight="1">
      <c r="B283" s="65"/>
      <c r="L283" s="68"/>
      <c r="M283" s="68"/>
      <c r="N283" s="68"/>
      <c r="O283" s="68"/>
      <c r="S283" s="68"/>
      <c r="T283" s="68"/>
    </row>
    <row r="284" spans="2:20" s="66" customFormat="1" ht="12" customHeight="1">
      <c r="B284" s="65"/>
      <c r="L284" s="68"/>
      <c r="M284" s="68"/>
      <c r="N284" s="68"/>
      <c r="O284" s="68"/>
      <c r="S284" s="68"/>
      <c r="T284" s="68"/>
    </row>
    <row r="285" spans="2:20" s="66" customFormat="1" ht="12" customHeight="1">
      <c r="B285" s="65"/>
      <c r="L285" s="68"/>
      <c r="M285" s="68"/>
      <c r="N285" s="68"/>
      <c r="O285" s="68"/>
      <c r="S285" s="68"/>
      <c r="T285" s="68"/>
    </row>
    <row r="286" spans="2:20" s="66" customFormat="1" ht="12" customHeight="1">
      <c r="B286" s="65"/>
      <c r="L286" s="68"/>
      <c r="M286" s="68"/>
      <c r="N286" s="68"/>
      <c r="O286" s="68"/>
      <c r="S286" s="68"/>
      <c r="T286" s="68"/>
    </row>
    <row r="287" spans="2:20" s="66" customFormat="1" ht="12" customHeight="1">
      <c r="B287" s="65"/>
      <c r="L287" s="68"/>
      <c r="M287" s="68"/>
      <c r="N287" s="68"/>
      <c r="O287" s="68"/>
      <c r="S287" s="68"/>
      <c r="T287" s="68"/>
    </row>
    <row r="288" spans="2:20" s="66" customFormat="1" ht="12" customHeight="1">
      <c r="B288" s="65"/>
      <c r="L288" s="68"/>
      <c r="M288" s="68"/>
      <c r="N288" s="68"/>
      <c r="O288" s="68"/>
      <c r="S288" s="68"/>
      <c r="T288" s="68"/>
    </row>
    <row r="289" spans="2:20" s="66" customFormat="1" ht="12" customHeight="1">
      <c r="B289" s="65"/>
      <c r="L289" s="68"/>
      <c r="M289" s="68"/>
      <c r="N289" s="68"/>
      <c r="O289" s="68"/>
      <c r="S289" s="68"/>
      <c r="T289" s="68"/>
    </row>
    <row r="290" spans="2:20" s="66" customFormat="1" ht="12" customHeight="1">
      <c r="B290" s="65"/>
      <c r="L290" s="68"/>
      <c r="M290" s="68"/>
      <c r="N290" s="68"/>
      <c r="O290" s="68"/>
      <c r="S290" s="68"/>
      <c r="T290" s="68"/>
    </row>
    <row r="291" spans="2:20" s="66" customFormat="1" ht="12" customHeight="1">
      <c r="B291" s="65"/>
      <c r="L291" s="68"/>
      <c r="M291" s="68"/>
      <c r="N291" s="68"/>
      <c r="O291" s="68"/>
      <c r="S291" s="68"/>
      <c r="T291" s="68"/>
    </row>
    <row r="292" spans="2:20" s="66" customFormat="1" ht="12" customHeight="1">
      <c r="B292" s="65"/>
      <c r="L292" s="68"/>
      <c r="M292" s="68"/>
      <c r="N292" s="68"/>
      <c r="O292" s="68"/>
      <c r="S292" s="68"/>
      <c r="T292" s="68"/>
    </row>
    <row r="293" spans="2:20" s="66" customFormat="1" ht="12" customHeight="1">
      <c r="B293" s="65"/>
      <c r="L293" s="68"/>
      <c r="M293" s="68"/>
      <c r="N293" s="68"/>
      <c r="O293" s="68"/>
      <c r="S293" s="68"/>
      <c r="T293" s="68"/>
    </row>
    <row r="294" spans="2:20" s="66" customFormat="1" ht="12" customHeight="1">
      <c r="B294" s="65"/>
      <c r="L294" s="68"/>
      <c r="M294" s="68"/>
      <c r="N294" s="68"/>
      <c r="O294" s="68"/>
      <c r="S294" s="68"/>
      <c r="T294" s="68"/>
    </row>
    <row r="295" spans="2:20" s="66" customFormat="1" ht="12" customHeight="1">
      <c r="B295" s="65"/>
      <c r="L295" s="68"/>
      <c r="M295" s="68"/>
      <c r="N295" s="68"/>
      <c r="O295" s="68"/>
      <c r="S295" s="68"/>
      <c r="T295" s="68"/>
    </row>
    <row r="296" spans="2:20" s="66" customFormat="1" ht="12" customHeight="1">
      <c r="B296" s="65"/>
      <c r="L296" s="68"/>
      <c r="M296" s="68"/>
      <c r="N296" s="68"/>
      <c r="O296" s="68"/>
      <c r="S296" s="68"/>
      <c r="T296" s="68"/>
    </row>
    <row r="297" spans="2:20" s="66" customFormat="1" ht="12" customHeight="1">
      <c r="B297" s="65"/>
      <c r="L297" s="68"/>
      <c r="M297" s="68"/>
      <c r="N297" s="68"/>
      <c r="O297" s="68"/>
      <c r="S297" s="68"/>
      <c r="T297" s="68"/>
    </row>
    <row r="298" spans="2:20" s="66" customFormat="1" ht="12" customHeight="1">
      <c r="B298" s="65"/>
      <c r="L298" s="68"/>
      <c r="M298" s="68"/>
      <c r="N298" s="68"/>
      <c r="O298" s="68"/>
      <c r="S298" s="68"/>
      <c r="T298" s="68"/>
    </row>
    <row r="299" spans="2:20" s="66" customFormat="1" ht="12" customHeight="1">
      <c r="B299" s="65"/>
      <c r="L299" s="68"/>
      <c r="M299" s="68"/>
      <c r="N299" s="68"/>
      <c r="O299" s="68"/>
      <c r="S299" s="68"/>
      <c r="T299" s="68"/>
    </row>
    <row r="300" spans="2:20" s="66" customFormat="1" ht="12" customHeight="1">
      <c r="B300" s="65"/>
      <c r="L300" s="68"/>
      <c r="M300" s="68"/>
      <c r="N300" s="68"/>
      <c r="O300" s="68"/>
      <c r="S300" s="68"/>
      <c r="T300" s="68"/>
    </row>
    <row r="301" spans="2:20" s="66" customFormat="1" ht="12" customHeight="1">
      <c r="B301" s="65"/>
      <c r="L301" s="68"/>
      <c r="M301" s="68"/>
      <c r="N301" s="68"/>
      <c r="O301" s="68"/>
      <c r="S301" s="68"/>
      <c r="T301" s="68"/>
    </row>
    <row r="302" spans="2:20" s="66" customFormat="1" ht="12" customHeight="1">
      <c r="B302" s="65"/>
      <c r="L302" s="68"/>
      <c r="M302" s="68"/>
      <c r="N302" s="68"/>
      <c r="O302" s="68"/>
      <c r="S302" s="68"/>
      <c r="T302" s="68"/>
    </row>
    <row r="303" spans="2:20" s="66" customFormat="1" ht="12" customHeight="1">
      <c r="B303" s="65"/>
      <c r="L303" s="68"/>
      <c r="M303" s="68"/>
      <c r="N303" s="68"/>
      <c r="O303" s="68"/>
      <c r="S303" s="68"/>
      <c r="T303" s="68"/>
    </row>
    <row r="304" spans="2:20" s="66" customFormat="1" ht="12" customHeight="1">
      <c r="B304" s="65"/>
      <c r="L304" s="68"/>
      <c r="M304" s="68"/>
      <c r="N304" s="68"/>
      <c r="O304" s="68"/>
      <c r="S304" s="68"/>
      <c r="T304" s="68"/>
    </row>
    <row r="305" spans="2:20" s="66" customFormat="1" ht="12" customHeight="1">
      <c r="B305" s="65"/>
      <c r="L305" s="68"/>
      <c r="M305" s="68"/>
      <c r="N305" s="68"/>
      <c r="O305" s="68"/>
      <c r="S305" s="68"/>
      <c r="T305" s="68"/>
    </row>
    <row r="306" spans="2:20" s="66" customFormat="1" ht="12" customHeight="1">
      <c r="B306" s="65"/>
      <c r="L306" s="68"/>
      <c r="M306" s="68"/>
      <c r="N306" s="68"/>
      <c r="O306" s="68"/>
      <c r="S306" s="68"/>
      <c r="T306" s="68"/>
    </row>
    <row r="307" spans="2:20" s="66" customFormat="1" ht="12" customHeight="1">
      <c r="B307" s="65"/>
      <c r="L307" s="68"/>
      <c r="M307" s="68"/>
      <c r="N307" s="68"/>
      <c r="O307" s="68"/>
      <c r="S307" s="68"/>
      <c r="T307" s="68"/>
    </row>
    <row r="308" spans="2:20" s="66" customFormat="1" ht="12" customHeight="1">
      <c r="B308" s="65"/>
      <c r="L308" s="68"/>
      <c r="M308" s="68"/>
      <c r="N308" s="68"/>
      <c r="O308" s="68"/>
      <c r="S308" s="68"/>
      <c r="T308" s="68"/>
    </row>
    <row r="309" spans="2:20" s="66" customFormat="1" ht="12" customHeight="1">
      <c r="B309" s="65"/>
      <c r="L309" s="68"/>
      <c r="M309" s="68"/>
      <c r="N309" s="68"/>
      <c r="O309" s="68"/>
      <c r="S309" s="68"/>
      <c r="T309" s="68"/>
    </row>
    <row r="310" spans="2:20" s="66" customFormat="1" ht="12" customHeight="1">
      <c r="B310" s="65"/>
      <c r="L310" s="68"/>
      <c r="M310" s="68"/>
      <c r="N310" s="68"/>
      <c r="O310" s="68"/>
      <c r="S310" s="68"/>
      <c r="T310" s="68"/>
    </row>
    <row r="311" spans="2:20" s="66" customFormat="1" ht="12" customHeight="1">
      <c r="B311" s="65"/>
      <c r="L311" s="68"/>
      <c r="M311" s="68"/>
      <c r="N311" s="68"/>
      <c r="O311" s="68"/>
      <c r="S311" s="68"/>
      <c r="T311" s="68"/>
    </row>
    <row r="312" spans="2:20" s="66" customFormat="1" ht="12" customHeight="1">
      <c r="B312" s="65"/>
      <c r="L312" s="68"/>
      <c r="M312" s="68"/>
      <c r="N312" s="68"/>
      <c r="O312" s="68"/>
      <c r="S312" s="68"/>
      <c r="T312" s="68"/>
    </row>
    <row r="313" spans="2:20" s="66" customFormat="1" ht="12" customHeight="1">
      <c r="B313" s="65"/>
      <c r="L313" s="68"/>
      <c r="M313" s="68"/>
      <c r="N313" s="68"/>
      <c r="O313" s="68"/>
      <c r="S313" s="68"/>
      <c r="T313" s="68"/>
    </row>
    <row r="314" spans="2:20" s="66" customFormat="1" ht="12" customHeight="1">
      <c r="B314" s="65"/>
      <c r="L314" s="68"/>
      <c r="M314" s="68"/>
      <c r="N314" s="68"/>
      <c r="O314" s="68"/>
      <c r="S314" s="68"/>
      <c r="T314" s="68"/>
    </row>
    <row r="315" spans="2:20" s="66" customFormat="1" ht="12" customHeight="1">
      <c r="B315" s="65"/>
      <c r="L315" s="68"/>
      <c r="M315" s="68"/>
      <c r="N315" s="68"/>
      <c r="O315" s="68"/>
      <c r="S315" s="68"/>
      <c r="T315" s="68"/>
    </row>
    <row r="316" spans="2:20" s="66" customFormat="1" ht="12" customHeight="1">
      <c r="B316" s="65"/>
      <c r="L316" s="68"/>
      <c r="M316" s="68"/>
      <c r="N316" s="68"/>
      <c r="O316" s="68"/>
      <c r="S316" s="68"/>
      <c r="T316" s="68"/>
    </row>
    <row r="317" spans="2:20" s="66" customFormat="1" ht="12" customHeight="1">
      <c r="B317" s="65"/>
      <c r="L317" s="68"/>
      <c r="M317" s="68"/>
      <c r="N317" s="68"/>
      <c r="O317" s="68"/>
      <c r="S317" s="68"/>
      <c r="T317" s="68"/>
    </row>
    <row r="318" spans="2:20" s="66" customFormat="1" ht="12" customHeight="1">
      <c r="B318" s="65"/>
      <c r="L318" s="68"/>
      <c r="M318" s="68"/>
      <c r="N318" s="68"/>
      <c r="O318" s="68"/>
      <c r="S318" s="68"/>
      <c r="T318" s="68"/>
    </row>
    <row r="319" spans="2:20" s="66" customFormat="1" ht="12" customHeight="1">
      <c r="B319" s="65"/>
      <c r="L319" s="68"/>
      <c r="M319" s="68"/>
      <c r="N319" s="68"/>
      <c r="O319" s="68"/>
      <c r="S319" s="68"/>
      <c r="T319" s="68"/>
    </row>
    <row r="320" spans="2:20" s="66" customFormat="1" ht="12" customHeight="1">
      <c r="B320" s="65"/>
      <c r="L320" s="68"/>
      <c r="M320" s="68"/>
      <c r="N320" s="68"/>
      <c r="O320" s="68"/>
      <c r="S320" s="68"/>
      <c r="T320" s="68"/>
    </row>
    <row r="321" spans="2:20" s="66" customFormat="1" ht="12" customHeight="1">
      <c r="B321" s="65"/>
      <c r="L321" s="68"/>
      <c r="M321" s="68"/>
      <c r="N321" s="68"/>
      <c r="O321" s="68"/>
      <c r="S321" s="68"/>
      <c r="T321" s="68"/>
    </row>
    <row r="322" spans="2:20" s="66" customFormat="1" ht="12" customHeight="1">
      <c r="B322" s="65"/>
      <c r="L322" s="68"/>
      <c r="M322" s="68"/>
      <c r="N322" s="68"/>
      <c r="O322" s="68"/>
      <c r="S322" s="68"/>
      <c r="T322" s="68"/>
    </row>
    <row r="323" spans="2:20" s="66" customFormat="1" ht="12" customHeight="1">
      <c r="B323" s="65"/>
      <c r="L323" s="68"/>
      <c r="M323" s="68"/>
      <c r="N323" s="68"/>
      <c r="O323" s="68"/>
      <c r="S323" s="68"/>
      <c r="T323" s="68"/>
    </row>
    <row r="324" spans="2:20" s="66" customFormat="1" ht="12" customHeight="1">
      <c r="B324" s="65"/>
      <c r="L324" s="68"/>
      <c r="M324" s="68"/>
      <c r="N324" s="68"/>
      <c r="O324" s="68"/>
      <c r="S324" s="68"/>
      <c r="T324" s="68"/>
    </row>
    <row r="325" spans="2:20" s="66" customFormat="1" ht="12" customHeight="1">
      <c r="B325" s="65"/>
      <c r="L325" s="68"/>
      <c r="M325" s="68"/>
      <c r="N325" s="68"/>
      <c r="O325" s="68"/>
      <c r="S325" s="68"/>
      <c r="T325" s="68"/>
    </row>
    <row r="326" spans="2:20" s="66" customFormat="1" ht="12" customHeight="1">
      <c r="B326" s="65"/>
      <c r="L326" s="68"/>
      <c r="M326" s="68"/>
      <c r="N326" s="68"/>
      <c r="O326" s="68"/>
      <c r="S326" s="68"/>
      <c r="T326" s="68"/>
    </row>
    <row r="327" spans="2:20" s="66" customFormat="1" ht="12" customHeight="1">
      <c r="B327" s="65"/>
      <c r="L327" s="68"/>
      <c r="M327" s="68"/>
      <c r="N327" s="68"/>
      <c r="O327" s="68"/>
      <c r="S327" s="68"/>
      <c r="T327" s="68"/>
    </row>
    <row r="328" spans="2:20" s="66" customFormat="1" ht="12" customHeight="1">
      <c r="B328" s="65"/>
      <c r="L328" s="68"/>
      <c r="M328" s="68"/>
      <c r="N328" s="68"/>
      <c r="O328" s="68"/>
      <c r="S328" s="68"/>
      <c r="T328" s="68"/>
    </row>
    <row r="329" spans="2:20" s="66" customFormat="1" ht="12" customHeight="1">
      <c r="B329" s="65"/>
      <c r="L329" s="68"/>
      <c r="M329" s="68"/>
      <c r="N329" s="68"/>
      <c r="O329" s="68"/>
      <c r="S329" s="68"/>
      <c r="T329" s="68"/>
    </row>
    <row r="330" spans="2:20" s="66" customFormat="1" ht="12" customHeight="1">
      <c r="B330" s="65"/>
      <c r="L330" s="68"/>
      <c r="M330" s="68"/>
      <c r="N330" s="68"/>
      <c r="O330" s="68"/>
      <c r="S330" s="68"/>
      <c r="T330" s="68"/>
    </row>
    <row r="331" spans="2:20" s="66" customFormat="1" ht="12" customHeight="1">
      <c r="B331" s="65"/>
      <c r="L331" s="68"/>
      <c r="M331" s="68"/>
      <c r="N331" s="68"/>
      <c r="O331" s="68"/>
      <c r="S331" s="68"/>
      <c r="T331" s="68"/>
    </row>
    <row r="332" spans="2:20" s="66" customFormat="1" ht="12" customHeight="1">
      <c r="B332" s="65"/>
      <c r="L332" s="68"/>
      <c r="M332" s="68"/>
      <c r="N332" s="68"/>
      <c r="O332" s="68"/>
      <c r="S332" s="68"/>
      <c r="T332" s="68"/>
    </row>
    <row r="333" spans="2:20" s="66" customFormat="1" ht="12" customHeight="1">
      <c r="B333" s="65"/>
      <c r="L333" s="68"/>
      <c r="M333" s="68"/>
      <c r="N333" s="68"/>
      <c r="O333" s="68"/>
      <c r="S333" s="68"/>
      <c r="T333" s="68"/>
    </row>
    <row r="334" spans="2:20" s="66" customFormat="1" ht="12" customHeight="1">
      <c r="B334" s="65"/>
      <c r="L334" s="68"/>
      <c r="M334" s="68"/>
      <c r="N334" s="68"/>
      <c r="O334" s="68"/>
      <c r="S334" s="68"/>
      <c r="T334" s="68"/>
    </row>
    <row r="335" spans="2:20" s="66" customFormat="1" ht="12" customHeight="1">
      <c r="B335" s="65"/>
      <c r="L335" s="68"/>
      <c r="M335" s="68"/>
      <c r="N335" s="68"/>
      <c r="O335" s="68"/>
      <c r="S335" s="68"/>
      <c r="T335" s="68"/>
    </row>
    <row r="336" spans="2:20" s="66" customFormat="1" ht="12" customHeight="1">
      <c r="B336" s="65"/>
      <c r="L336" s="68"/>
      <c r="M336" s="68"/>
      <c r="N336" s="68"/>
      <c r="O336" s="68"/>
      <c r="S336" s="68"/>
      <c r="T336" s="68"/>
    </row>
    <row r="337" spans="2:20" s="66" customFormat="1" ht="12" customHeight="1">
      <c r="B337" s="65"/>
      <c r="L337" s="68"/>
      <c r="M337" s="68"/>
      <c r="N337" s="68"/>
      <c r="O337" s="68"/>
      <c r="S337" s="68"/>
      <c r="T337" s="68"/>
    </row>
    <row r="338" spans="2:20" s="66" customFormat="1" ht="12" customHeight="1">
      <c r="B338" s="65"/>
      <c r="L338" s="68"/>
      <c r="M338" s="68"/>
      <c r="N338" s="68"/>
      <c r="O338" s="68"/>
      <c r="S338" s="68"/>
      <c r="T338" s="68"/>
    </row>
    <row r="339" spans="2:20" s="66" customFormat="1" ht="12" customHeight="1">
      <c r="B339" s="65"/>
      <c r="L339" s="68"/>
      <c r="M339" s="68"/>
      <c r="N339" s="68"/>
      <c r="O339" s="68"/>
      <c r="S339" s="68"/>
      <c r="T339" s="68"/>
    </row>
    <row r="340" spans="2:20" s="66" customFormat="1" ht="12" customHeight="1">
      <c r="B340" s="65"/>
      <c r="L340" s="68"/>
      <c r="M340" s="68"/>
      <c r="N340" s="68"/>
      <c r="O340" s="68"/>
      <c r="S340" s="68"/>
      <c r="T340" s="68"/>
    </row>
    <row r="341" spans="2:20" s="66" customFormat="1" ht="12" customHeight="1">
      <c r="B341" s="65"/>
      <c r="L341" s="68"/>
      <c r="M341" s="68"/>
      <c r="N341" s="68"/>
      <c r="O341" s="68"/>
      <c r="S341" s="68"/>
      <c r="T341" s="68"/>
    </row>
    <row r="342" spans="2:20" s="66" customFormat="1" ht="12" customHeight="1">
      <c r="B342" s="65"/>
      <c r="L342" s="68"/>
      <c r="M342" s="68"/>
      <c r="N342" s="68"/>
      <c r="O342" s="68"/>
      <c r="S342" s="68"/>
      <c r="T342" s="68"/>
    </row>
    <row r="343" spans="2:20" s="66" customFormat="1" ht="12" customHeight="1">
      <c r="B343" s="65"/>
      <c r="L343" s="68"/>
      <c r="M343" s="68"/>
      <c r="N343" s="68"/>
      <c r="O343" s="68"/>
      <c r="S343" s="68"/>
      <c r="T343" s="68"/>
    </row>
    <row r="344" spans="2:20" s="66" customFormat="1" ht="12" customHeight="1">
      <c r="B344" s="65"/>
      <c r="L344" s="68"/>
      <c r="M344" s="68"/>
      <c r="N344" s="68"/>
      <c r="O344" s="68"/>
      <c r="S344" s="68"/>
      <c r="T344" s="68"/>
    </row>
    <row r="345" spans="2:20" s="66" customFormat="1" ht="12" customHeight="1">
      <c r="B345" s="65"/>
      <c r="L345" s="68"/>
      <c r="M345" s="68"/>
      <c r="N345" s="68"/>
      <c r="O345" s="68"/>
      <c r="S345" s="68"/>
      <c r="T345" s="68"/>
    </row>
    <row r="346" spans="2:20" s="66" customFormat="1" ht="12" customHeight="1">
      <c r="B346" s="65"/>
      <c r="L346" s="68"/>
      <c r="M346" s="68"/>
      <c r="N346" s="68"/>
      <c r="O346" s="68"/>
      <c r="S346" s="68"/>
      <c r="T346" s="68"/>
    </row>
    <row r="347" spans="2:20" s="66" customFormat="1" ht="12" customHeight="1">
      <c r="B347" s="65"/>
      <c r="L347" s="68"/>
      <c r="M347" s="68"/>
      <c r="N347" s="68"/>
      <c r="O347" s="68"/>
      <c r="S347" s="68"/>
      <c r="T347" s="68"/>
    </row>
    <row r="348" spans="2:20" s="66" customFormat="1" ht="12" customHeight="1">
      <c r="B348" s="65"/>
      <c r="L348" s="68"/>
      <c r="M348" s="68"/>
      <c r="N348" s="68"/>
      <c r="O348" s="68"/>
      <c r="S348" s="68"/>
      <c r="T348" s="68"/>
    </row>
    <row r="349" spans="2:20" s="66" customFormat="1" ht="12" customHeight="1">
      <c r="B349" s="65"/>
      <c r="L349" s="68"/>
      <c r="M349" s="68"/>
      <c r="N349" s="68"/>
      <c r="O349" s="68"/>
      <c r="S349" s="68"/>
      <c r="T349" s="68"/>
    </row>
    <row r="350" spans="2:20" s="66" customFormat="1" ht="12" customHeight="1">
      <c r="B350" s="65"/>
      <c r="L350" s="68"/>
      <c r="M350" s="68"/>
      <c r="N350" s="68"/>
      <c r="O350" s="68"/>
      <c r="S350" s="68"/>
      <c r="T350" s="68"/>
    </row>
    <row r="351" spans="2:20" s="66" customFormat="1" ht="12" customHeight="1">
      <c r="B351" s="65"/>
      <c r="L351" s="68"/>
      <c r="M351" s="68"/>
      <c r="N351" s="68"/>
      <c r="O351" s="68"/>
      <c r="S351" s="68"/>
      <c r="T351" s="68"/>
    </row>
    <row r="352" spans="2:20" s="66" customFormat="1" ht="12" customHeight="1">
      <c r="B352" s="65"/>
      <c r="L352" s="68"/>
      <c r="M352" s="68"/>
      <c r="N352" s="68"/>
      <c r="O352" s="68"/>
      <c r="S352" s="68"/>
      <c r="T352" s="68"/>
    </row>
    <row r="353" spans="2:20" s="66" customFormat="1" ht="12" customHeight="1">
      <c r="B353" s="65"/>
      <c r="L353" s="68"/>
      <c r="M353" s="68"/>
      <c r="N353" s="68"/>
      <c r="O353" s="68"/>
      <c r="S353" s="68"/>
      <c r="T353" s="68"/>
    </row>
    <row r="354" spans="2:20" s="66" customFormat="1" ht="12" customHeight="1">
      <c r="B354" s="65"/>
      <c r="L354" s="68"/>
      <c r="M354" s="68"/>
      <c r="N354" s="68"/>
      <c r="O354" s="68"/>
      <c r="S354" s="68"/>
      <c r="T354" s="68"/>
    </row>
    <row r="355" spans="2:20" s="66" customFormat="1" ht="12" customHeight="1">
      <c r="B355" s="65"/>
      <c r="L355" s="68"/>
      <c r="M355" s="68"/>
      <c r="N355" s="68"/>
      <c r="O355" s="68"/>
      <c r="S355" s="68"/>
      <c r="T355" s="68"/>
    </row>
    <row r="356" spans="2:20" s="66" customFormat="1" ht="12" customHeight="1">
      <c r="B356" s="65"/>
      <c r="L356" s="68"/>
      <c r="M356" s="68"/>
      <c r="N356" s="68"/>
      <c r="O356" s="68"/>
      <c r="S356" s="68"/>
      <c r="T356" s="68"/>
    </row>
    <row r="357" spans="2:20" s="66" customFormat="1" ht="12" customHeight="1">
      <c r="B357" s="65"/>
      <c r="L357" s="68"/>
      <c r="M357" s="68"/>
      <c r="N357" s="68"/>
      <c r="O357" s="68"/>
      <c r="S357" s="68"/>
      <c r="T357" s="68"/>
    </row>
    <row r="358" spans="2:20" s="66" customFormat="1" ht="12" customHeight="1">
      <c r="B358" s="65"/>
      <c r="L358" s="68"/>
      <c r="M358" s="68"/>
      <c r="N358" s="68"/>
      <c r="O358" s="68"/>
      <c r="S358" s="68"/>
      <c r="T358" s="68"/>
    </row>
    <row r="359" spans="2:20" s="66" customFormat="1" ht="12" customHeight="1">
      <c r="B359" s="65"/>
      <c r="L359" s="68"/>
      <c r="M359" s="68"/>
      <c r="N359" s="68"/>
      <c r="O359" s="68"/>
      <c r="S359" s="68"/>
      <c r="T359" s="68"/>
    </row>
    <row r="360" spans="2:20" s="66" customFormat="1" ht="12" customHeight="1">
      <c r="B360" s="65"/>
      <c r="L360" s="68"/>
      <c r="M360" s="68"/>
      <c r="N360" s="68"/>
      <c r="O360" s="68"/>
      <c r="S360" s="68"/>
      <c r="T360" s="68"/>
    </row>
    <row r="361" spans="2:20" s="66" customFormat="1" ht="12" customHeight="1">
      <c r="B361" s="65"/>
      <c r="L361" s="68"/>
      <c r="M361" s="68"/>
      <c r="N361" s="68"/>
      <c r="O361" s="68"/>
      <c r="S361" s="68"/>
      <c r="T361" s="68"/>
    </row>
    <row r="362" spans="2:20" s="66" customFormat="1" ht="12" customHeight="1">
      <c r="B362" s="65"/>
      <c r="L362" s="68"/>
      <c r="M362" s="68"/>
      <c r="N362" s="68"/>
      <c r="O362" s="68"/>
      <c r="S362" s="68"/>
      <c r="T362" s="68"/>
    </row>
    <row r="363" spans="2:20" s="66" customFormat="1" ht="12" customHeight="1">
      <c r="B363" s="65"/>
      <c r="L363" s="68"/>
      <c r="M363" s="68"/>
      <c r="N363" s="68"/>
      <c r="O363" s="68"/>
      <c r="S363" s="68"/>
      <c r="T363" s="68"/>
    </row>
    <row r="364" spans="2:20" s="66" customFormat="1" ht="12" customHeight="1">
      <c r="B364" s="65"/>
      <c r="L364" s="68"/>
      <c r="M364" s="68"/>
      <c r="N364" s="68"/>
      <c r="O364" s="68"/>
      <c r="S364" s="68"/>
      <c r="T364" s="68"/>
    </row>
    <row r="365" spans="2:20" s="66" customFormat="1" ht="12" customHeight="1">
      <c r="B365" s="65"/>
      <c r="L365" s="68"/>
      <c r="M365" s="68"/>
      <c r="N365" s="68"/>
      <c r="O365" s="68"/>
      <c r="S365" s="68"/>
      <c r="T365" s="68"/>
    </row>
    <row r="366" spans="2:20" s="66" customFormat="1" ht="12" customHeight="1">
      <c r="B366" s="65"/>
      <c r="L366" s="68"/>
      <c r="M366" s="68"/>
      <c r="N366" s="68"/>
      <c r="O366" s="68"/>
      <c r="S366" s="68"/>
      <c r="T366" s="68"/>
    </row>
    <row r="367" spans="2:20" s="66" customFormat="1" ht="12" customHeight="1">
      <c r="B367" s="65"/>
      <c r="L367" s="68"/>
      <c r="M367" s="68"/>
      <c r="N367" s="68"/>
      <c r="O367" s="68"/>
      <c r="S367" s="68"/>
      <c r="T367" s="68"/>
    </row>
    <row r="368" spans="2:20" s="66" customFormat="1" ht="12" customHeight="1">
      <c r="B368" s="65"/>
      <c r="L368" s="68"/>
      <c r="M368" s="68"/>
      <c r="N368" s="68"/>
      <c r="O368" s="68"/>
      <c r="S368" s="68"/>
      <c r="T368" s="68"/>
    </row>
    <row r="369" spans="2:20" s="66" customFormat="1" ht="12" customHeight="1">
      <c r="B369" s="65"/>
      <c r="L369" s="68"/>
      <c r="M369" s="68"/>
      <c r="N369" s="68"/>
      <c r="O369" s="68"/>
      <c r="S369" s="68"/>
      <c r="T369" s="68"/>
    </row>
    <row r="370" spans="2:20" s="66" customFormat="1" ht="12" customHeight="1">
      <c r="B370" s="65"/>
      <c r="L370" s="68"/>
      <c r="M370" s="68"/>
      <c r="N370" s="68"/>
      <c r="O370" s="68"/>
      <c r="S370" s="68"/>
      <c r="T370" s="68"/>
    </row>
    <row r="371" spans="2:20" s="66" customFormat="1" ht="12" customHeight="1">
      <c r="B371" s="65"/>
      <c r="L371" s="68"/>
      <c r="M371" s="68"/>
      <c r="N371" s="68"/>
      <c r="O371" s="68"/>
      <c r="S371" s="68"/>
      <c r="T371" s="68"/>
    </row>
    <row r="372" spans="2:20" s="66" customFormat="1" ht="12" customHeight="1">
      <c r="B372" s="65"/>
      <c r="L372" s="68"/>
      <c r="M372" s="68"/>
      <c r="N372" s="68"/>
      <c r="O372" s="68"/>
      <c r="S372" s="68"/>
      <c r="T372" s="68"/>
    </row>
    <row r="373" spans="2:20" s="66" customFormat="1" ht="12" customHeight="1">
      <c r="B373" s="65"/>
      <c r="L373" s="68"/>
      <c r="M373" s="68"/>
      <c r="N373" s="68"/>
      <c r="O373" s="68"/>
      <c r="S373" s="68"/>
      <c r="T373" s="68"/>
    </row>
    <row r="374" spans="2:20" s="66" customFormat="1" ht="12" customHeight="1">
      <c r="B374" s="65"/>
      <c r="L374" s="68"/>
      <c r="M374" s="68"/>
      <c r="N374" s="68"/>
      <c r="O374" s="68"/>
      <c r="S374" s="68"/>
      <c r="T374" s="68"/>
    </row>
    <row r="375" spans="2:20" s="66" customFormat="1" ht="12" customHeight="1">
      <c r="B375" s="65"/>
      <c r="L375" s="68"/>
      <c r="M375" s="68"/>
      <c r="N375" s="68"/>
      <c r="O375" s="68"/>
      <c r="S375" s="68"/>
      <c r="T375" s="68"/>
    </row>
    <row r="376" spans="2:20" s="66" customFormat="1" ht="12" customHeight="1">
      <c r="B376" s="65"/>
      <c r="L376" s="68"/>
      <c r="M376" s="68"/>
      <c r="N376" s="68"/>
      <c r="O376" s="68"/>
      <c r="S376" s="68"/>
      <c r="T376" s="68"/>
    </row>
    <row r="377" spans="2:20" s="66" customFormat="1" ht="12" customHeight="1">
      <c r="B377" s="65"/>
      <c r="L377" s="68"/>
      <c r="M377" s="68"/>
      <c r="N377" s="68"/>
      <c r="O377" s="68"/>
      <c r="S377" s="68"/>
      <c r="T377" s="68"/>
    </row>
    <row r="378" spans="2:20" s="66" customFormat="1" ht="12" customHeight="1">
      <c r="B378" s="65"/>
      <c r="L378" s="68"/>
      <c r="M378" s="68"/>
      <c r="N378" s="68"/>
      <c r="O378" s="68"/>
      <c r="S378" s="68"/>
      <c r="T378" s="68"/>
    </row>
    <row r="379" spans="2:20" s="66" customFormat="1" ht="12" customHeight="1">
      <c r="B379" s="65"/>
      <c r="L379" s="68"/>
      <c r="M379" s="68"/>
      <c r="N379" s="68"/>
      <c r="O379" s="68"/>
      <c r="S379" s="68"/>
      <c r="T379" s="68"/>
    </row>
    <row r="380" spans="2:20" s="66" customFormat="1" ht="12" customHeight="1">
      <c r="B380" s="65"/>
      <c r="L380" s="68"/>
      <c r="M380" s="68"/>
      <c r="N380" s="68"/>
      <c r="O380" s="68"/>
      <c r="S380" s="68"/>
      <c r="T380" s="68"/>
    </row>
    <row r="381" spans="2:20" s="66" customFormat="1" ht="12" customHeight="1">
      <c r="B381" s="65"/>
      <c r="L381" s="68"/>
      <c r="M381" s="68"/>
      <c r="N381" s="68"/>
      <c r="O381" s="68"/>
      <c r="S381" s="68"/>
      <c r="T381" s="68"/>
    </row>
    <row r="382" spans="2:20" s="66" customFormat="1" ht="12" customHeight="1">
      <c r="B382" s="65"/>
      <c r="L382" s="68"/>
      <c r="M382" s="68"/>
      <c r="N382" s="68"/>
      <c r="O382" s="68"/>
      <c r="S382" s="68"/>
      <c r="T382" s="68"/>
    </row>
    <row r="383" spans="2:20" s="66" customFormat="1" ht="12" customHeight="1">
      <c r="B383" s="65"/>
      <c r="L383" s="68"/>
      <c r="M383" s="68"/>
      <c r="N383" s="68"/>
      <c r="O383" s="68"/>
      <c r="S383" s="68"/>
      <c r="T383" s="68"/>
    </row>
    <row r="384" spans="2:20" s="66" customFormat="1" ht="12" customHeight="1">
      <c r="B384" s="65"/>
      <c r="L384" s="68"/>
      <c r="M384" s="68"/>
      <c r="N384" s="68"/>
      <c r="O384" s="68"/>
      <c r="S384" s="68"/>
      <c r="T384" s="68"/>
    </row>
    <row r="385" spans="2:20" s="66" customFormat="1" ht="12" customHeight="1">
      <c r="B385" s="65"/>
      <c r="L385" s="68"/>
      <c r="M385" s="68"/>
      <c r="N385" s="68"/>
      <c r="O385" s="68"/>
      <c r="S385" s="68"/>
      <c r="T385" s="68"/>
    </row>
    <row r="386" spans="2:20" s="66" customFormat="1" ht="12" customHeight="1">
      <c r="B386" s="65"/>
      <c r="L386" s="68"/>
      <c r="M386" s="68"/>
      <c r="N386" s="68"/>
      <c r="O386" s="68"/>
      <c r="S386" s="68"/>
      <c r="T386" s="68"/>
    </row>
    <row r="387" spans="2:20" s="66" customFormat="1" ht="12" customHeight="1">
      <c r="B387" s="65"/>
      <c r="L387" s="68"/>
      <c r="M387" s="68"/>
      <c r="N387" s="68"/>
      <c r="O387" s="68"/>
      <c r="S387" s="68"/>
      <c r="T387" s="68"/>
    </row>
    <row r="388" spans="2:20" s="66" customFormat="1" ht="12" customHeight="1">
      <c r="B388" s="65"/>
      <c r="L388" s="68"/>
      <c r="M388" s="68"/>
      <c r="N388" s="68"/>
      <c r="O388" s="68"/>
      <c r="S388" s="68"/>
      <c r="T388" s="68"/>
    </row>
    <row r="389" spans="2:20" s="66" customFormat="1" ht="12" customHeight="1">
      <c r="B389" s="65"/>
      <c r="L389" s="68"/>
      <c r="M389" s="68"/>
      <c r="N389" s="68"/>
      <c r="O389" s="68"/>
      <c r="S389" s="68"/>
      <c r="T389" s="68"/>
    </row>
    <row r="390" spans="2:20" s="66" customFormat="1" ht="12" customHeight="1">
      <c r="B390" s="65"/>
      <c r="L390" s="68"/>
      <c r="M390" s="68"/>
      <c r="N390" s="68"/>
      <c r="O390" s="68"/>
      <c r="S390" s="68"/>
      <c r="T390" s="68"/>
    </row>
    <row r="391" spans="2:20" s="66" customFormat="1" ht="12" customHeight="1">
      <c r="B391" s="65"/>
      <c r="L391" s="68"/>
      <c r="M391" s="68"/>
      <c r="N391" s="68"/>
      <c r="O391" s="68"/>
      <c r="S391" s="68"/>
      <c r="T391" s="68"/>
    </row>
    <row r="392" spans="2:20" s="66" customFormat="1" ht="12" customHeight="1">
      <c r="B392" s="65"/>
      <c r="L392" s="68"/>
      <c r="M392" s="68"/>
      <c r="N392" s="68"/>
      <c r="O392" s="68"/>
      <c r="S392" s="68"/>
      <c r="T392" s="68"/>
    </row>
    <row r="393" spans="2:20" s="66" customFormat="1" ht="12" customHeight="1">
      <c r="B393" s="65"/>
      <c r="L393" s="68"/>
      <c r="M393" s="68"/>
      <c r="N393" s="68"/>
      <c r="O393" s="68"/>
      <c r="S393" s="68"/>
      <c r="T393" s="68"/>
    </row>
    <row r="394" spans="2:20" s="66" customFormat="1" ht="12" customHeight="1">
      <c r="B394" s="65"/>
      <c r="L394" s="68"/>
      <c r="M394" s="68"/>
      <c r="N394" s="68"/>
      <c r="O394" s="68"/>
      <c r="S394" s="68"/>
      <c r="T394" s="68"/>
    </row>
    <row r="395" spans="2:20" s="66" customFormat="1" ht="12" customHeight="1">
      <c r="B395" s="65"/>
      <c r="L395" s="68"/>
      <c r="M395" s="68"/>
      <c r="N395" s="68"/>
      <c r="O395" s="68"/>
      <c r="S395" s="68"/>
      <c r="T395" s="68"/>
    </row>
    <row r="396" spans="2:20" s="66" customFormat="1" ht="12" customHeight="1">
      <c r="B396" s="65"/>
      <c r="L396" s="68"/>
      <c r="M396" s="68"/>
      <c r="N396" s="68"/>
      <c r="O396" s="68"/>
      <c r="S396" s="68"/>
      <c r="T396" s="68"/>
    </row>
    <row r="397" spans="2:20" s="66" customFormat="1" ht="12" customHeight="1">
      <c r="B397" s="65"/>
      <c r="L397" s="68"/>
      <c r="M397" s="68"/>
      <c r="N397" s="68"/>
      <c r="O397" s="68"/>
      <c r="S397" s="68"/>
      <c r="T397" s="68"/>
    </row>
    <row r="398" spans="2:20" s="66" customFormat="1" ht="12" customHeight="1">
      <c r="B398" s="65"/>
      <c r="L398" s="68"/>
      <c r="M398" s="68"/>
      <c r="N398" s="68"/>
      <c r="O398" s="68"/>
      <c r="S398" s="68"/>
      <c r="T398" s="68"/>
    </row>
    <row r="399" spans="2:20" s="66" customFormat="1" ht="12" customHeight="1">
      <c r="B399" s="65"/>
      <c r="L399" s="68"/>
      <c r="M399" s="68"/>
      <c r="N399" s="68"/>
      <c r="O399" s="68"/>
      <c r="S399" s="68"/>
      <c r="T399" s="68"/>
    </row>
    <row r="400" spans="2:20" s="66" customFormat="1" ht="12" customHeight="1">
      <c r="B400" s="65"/>
      <c r="L400" s="68"/>
      <c r="M400" s="68"/>
      <c r="N400" s="68"/>
      <c r="O400" s="68"/>
      <c r="S400" s="68"/>
      <c r="T400" s="68"/>
    </row>
    <row r="401" spans="2:20" s="66" customFormat="1" ht="12" customHeight="1">
      <c r="B401" s="65"/>
      <c r="L401" s="68"/>
      <c r="M401" s="68"/>
      <c r="N401" s="68"/>
      <c r="O401" s="68"/>
      <c r="S401" s="68"/>
      <c r="T401" s="68"/>
    </row>
    <row r="402" spans="2:20" s="66" customFormat="1" ht="12" customHeight="1">
      <c r="B402" s="65"/>
      <c r="L402" s="68"/>
      <c r="M402" s="68"/>
      <c r="N402" s="68"/>
      <c r="O402" s="68"/>
      <c r="S402" s="68"/>
      <c r="T402" s="68"/>
    </row>
    <row r="403" spans="2:20" s="66" customFormat="1" ht="12" customHeight="1">
      <c r="B403" s="65"/>
      <c r="L403" s="68"/>
      <c r="M403" s="68"/>
      <c r="N403" s="68"/>
      <c r="O403" s="68"/>
      <c r="S403" s="68"/>
      <c r="T403" s="68"/>
    </row>
    <row r="404" spans="2:20" s="66" customFormat="1" ht="12" customHeight="1">
      <c r="B404" s="65"/>
      <c r="L404" s="68"/>
      <c r="M404" s="68"/>
      <c r="N404" s="68"/>
      <c r="O404" s="68"/>
      <c r="S404" s="68"/>
      <c r="T404" s="68"/>
    </row>
    <row r="405" spans="2:20" s="66" customFormat="1" ht="12" customHeight="1">
      <c r="B405" s="65"/>
      <c r="L405" s="68"/>
      <c r="M405" s="68"/>
      <c r="N405" s="68"/>
      <c r="O405" s="68"/>
      <c r="S405" s="68"/>
      <c r="T405" s="68"/>
    </row>
    <row r="406" spans="2:20" s="66" customFormat="1" ht="12" customHeight="1">
      <c r="B406" s="65"/>
      <c r="L406" s="68"/>
      <c r="M406" s="68"/>
      <c r="N406" s="68"/>
      <c r="O406" s="68"/>
      <c r="S406" s="68"/>
      <c r="T406" s="68"/>
    </row>
    <row r="407" spans="2:20" s="66" customFormat="1" ht="12" customHeight="1">
      <c r="B407" s="65"/>
      <c r="L407" s="68"/>
      <c r="M407" s="68"/>
      <c r="N407" s="68"/>
      <c r="O407" s="68"/>
      <c r="S407" s="68"/>
      <c r="T407" s="68"/>
    </row>
    <row r="408" spans="2:20" s="66" customFormat="1" ht="12" customHeight="1">
      <c r="B408" s="65"/>
      <c r="L408" s="68"/>
      <c r="M408" s="68"/>
      <c r="N408" s="68"/>
      <c r="O408" s="68"/>
      <c r="S408" s="68"/>
      <c r="T408" s="68"/>
    </row>
    <row r="409" spans="2:20" s="66" customFormat="1" ht="12" customHeight="1">
      <c r="B409" s="65"/>
      <c r="L409" s="68"/>
      <c r="M409" s="68"/>
      <c r="N409" s="68"/>
      <c r="O409" s="68"/>
      <c r="S409" s="68"/>
      <c r="T409" s="68"/>
    </row>
    <row r="410" spans="2:20" s="66" customFormat="1" ht="12" customHeight="1">
      <c r="B410" s="65"/>
      <c r="L410" s="68"/>
      <c r="M410" s="68"/>
      <c r="N410" s="68"/>
      <c r="O410" s="68"/>
      <c r="S410" s="68"/>
      <c r="T410" s="68"/>
    </row>
    <row r="411" spans="2:20" s="66" customFormat="1" ht="12" customHeight="1">
      <c r="B411" s="65"/>
      <c r="L411" s="68"/>
      <c r="M411" s="68"/>
      <c r="N411" s="68"/>
      <c r="O411" s="68"/>
      <c r="S411" s="68"/>
      <c r="T411" s="68"/>
    </row>
    <row r="412" spans="2:20" s="66" customFormat="1" ht="12" customHeight="1">
      <c r="B412" s="65"/>
      <c r="L412" s="68"/>
      <c r="M412" s="68"/>
      <c r="N412" s="68"/>
      <c r="O412" s="68"/>
      <c r="S412" s="68"/>
      <c r="T412" s="68"/>
    </row>
    <row r="413" spans="2:20" s="66" customFormat="1" ht="12" customHeight="1">
      <c r="B413" s="65"/>
      <c r="L413" s="68"/>
      <c r="M413" s="68"/>
      <c r="N413" s="68"/>
      <c r="O413" s="68"/>
      <c r="S413" s="68"/>
      <c r="T413" s="68"/>
    </row>
    <row r="414" spans="2:20" s="66" customFormat="1" ht="12" customHeight="1">
      <c r="B414" s="65"/>
      <c r="L414" s="68"/>
      <c r="M414" s="68"/>
      <c r="N414" s="68"/>
      <c r="O414" s="68"/>
      <c r="S414" s="68"/>
      <c r="T414" s="68"/>
    </row>
    <row r="415" spans="2:20" s="66" customFormat="1" ht="12" customHeight="1">
      <c r="B415" s="65"/>
      <c r="L415" s="68"/>
      <c r="M415" s="68"/>
      <c r="N415" s="68"/>
      <c r="O415" s="68"/>
      <c r="S415" s="68"/>
      <c r="T415" s="68"/>
    </row>
    <row r="416" spans="2:20" s="66" customFormat="1" ht="12" customHeight="1">
      <c r="B416" s="65"/>
      <c r="L416" s="68"/>
      <c r="M416" s="68"/>
      <c r="N416" s="68"/>
      <c r="O416" s="68"/>
      <c r="S416" s="68"/>
      <c r="T416" s="68"/>
    </row>
    <row r="417" spans="2:23" s="66" customFormat="1" ht="12" customHeight="1">
      <c r="B417" s="65"/>
      <c r="L417" s="68"/>
      <c r="M417" s="68"/>
      <c r="N417" s="68"/>
      <c r="O417" s="68"/>
      <c r="S417" s="68"/>
      <c r="T417" s="68"/>
    </row>
    <row r="418" spans="2:23" s="66" customFormat="1" ht="12" customHeight="1">
      <c r="B418" s="65"/>
      <c r="L418" s="68"/>
      <c r="M418" s="68"/>
      <c r="N418" s="68"/>
      <c r="O418" s="68"/>
      <c r="S418" s="68"/>
      <c r="T418" s="68"/>
    </row>
    <row r="419" spans="2:23" s="66" customFormat="1" ht="12" customHeight="1">
      <c r="B419" s="65"/>
      <c r="L419" s="68"/>
      <c r="M419" s="68"/>
      <c r="N419" s="68"/>
      <c r="O419" s="68"/>
      <c r="S419" s="68"/>
      <c r="T419" s="68"/>
    </row>
    <row r="420" spans="2:23" s="66" customFormat="1" ht="12" customHeight="1">
      <c r="B420" s="65"/>
      <c r="L420" s="68"/>
      <c r="M420" s="68"/>
      <c r="N420" s="68"/>
      <c r="O420" s="68"/>
      <c r="S420" s="68"/>
      <c r="T420" s="68"/>
    </row>
    <row r="421" spans="2:23" s="66" customFormat="1" ht="12" customHeight="1">
      <c r="B421" s="65"/>
      <c r="L421" s="68"/>
      <c r="M421" s="68"/>
      <c r="N421" s="68"/>
      <c r="O421" s="68"/>
      <c r="S421" s="68"/>
      <c r="T421" s="68"/>
    </row>
    <row r="422" spans="2:23" ht="12" customHeight="1">
      <c r="B422" s="65"/>
      <c r="C422" s="66"/>
      <c r="D422" s="66"/>
      <c r="E422" s="66"/>
      <c r="F422" s="66"/>
      <c r="G422" s="66"/>
      <c r="H422" s="66"/>
      <c r="I422" s="66"/>
      <c r="J422" s="66"/>
      <c r="K422" s="66"/>
      <c r="L422" s="68"/>
      <c r="M422" s="68"/>
      <c r="N422" s="68"/>
      <c r="O422" s="68"/>
      <c r="P422" s="66"/>
      <c r="Q422" s="66"/>
      <c r="R422" s="66"/>
      <c r="S422" s="68"/>
      <c r="T422" s="68"/>
      <c r="U422" s="66"/>
      <c r="V422" s="66"/>
      <c r="W422" s="66"/>
    </row>
    <row r="423" spans="2:23" ht="12" customHeight="1">
      <c r="B423" s="65"/>
      <c r="C423" s="66"/>
      <c r="D423" s="66"/>
      <c r="E423" s="66"/>
      <c r="F423" s="66"/>
      <c r="G423" s="66"/>
      <c r="H423" s="66"/>
      <c r="I423" s="66"/>
      <c r="J423" s="66"/>
      <c r="K423" s="66"/>
      <c r="L423" s="68"/>
      <c r="M423" s="68"/>
      <c r="N423" s="68"/>
      <c r="O423" s="68"/>
      <c r="P423" s="66"/>
      <c r="Q423" s="66"/>
      <c r="R423" s="66"/>
      <c r="S423" s="68"/>
      <c r="T423" s="68"/>
      <c r="U423" s="66"/>
      <c r="V423" s="66"/>
      <c r="W423" s="66"/>
    </row>
  </sheetData>
  <mergeCells count="6">
    <mergeCell ref="S27:U27"/>
    <mergeCell ref="B2:U2"/>
    <mergeCell ref="W4:W5"/>
    <mergeCell ref="B4:E5"/>
    <mergeCell ref="B25:D25"/>
    <mergeCell ref="U4:U5"/>
  </mergeCells>
  <phoneticPr fontId="2"/>
  <pageMargins left="0.78740157480314965" right="0.78740157480314965" top="0.78740157480314965" bottom="0.98425196850393704" header="0.51181102362204722" footer="0.51181102362204722"/>
  <pageSetup paperSize="8" scale="81" orientation="landscape" cellComments="asDisplayed"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X35"/>
  <sheetViews>
    <sheetView view="pageBreakPreview" zoomScale="87" zoomScaleNormal="100" zoomScaleSheetLayoutView="87" workbookViewId="0">
      <selection activeCell="H32" sqref="H32"/>
    </sheetView>
  </sheetViews>
  <sheetFormatPr defaultRowHeight="13.5"/>
  <cols>
    <col min="1" max="1" width="2.125" customWidth="1"/>
    <col min="2" max="2" width="3.625" customWidth="1"/>
    <col min="3" max="3" width="5" customWidth="1"/>
    <col min="4" max="4" width="14.25" customWidth="1"/>
    <col min="5" max="5" width="13.5" customWidth="1"/>
    <col min="6" max="21" width="12.125" customWidth="1"/>
    <col min="22" max="22" width="32.625" customWidth="1"/>
    <col min="23" max="23" width="2.625" style="10" customWidth="1"/>
  </cols>
  <sheetData>
    <row r="1" spans="1:23" ht="25.5" customHeight="1" thickBot="1">
      <c r="A1" s="10"/>
      <c r="B1" s="90" t="s">
        <v>489</v>
      </c>
      <c r="C1" s="284"/>
      <c r="D1" s="10"/>
      <c r="E1" s="10"/>
      <c r="F1" s="10"/>
      <c r="G1" s="10"/>
      <c r="H1" s="10"/>
      <c r="I1" s="10"/>
      <c r="J1" s="10"/>
      <c r="K1" s="10"/>
      <c r="L1" s="10"/>
      <c r="M1" s="10"/>
      <c r="N1" s="10"/>
      <c r="O1" s="10"/>
      <c r="P1" s="10"/>
      <c r="Q1" s="10"/>
      <c r="R1" s="10"/>
      <c r="S1" s="10"/>
      <c r="T1" s="10"/>
      <c r="U1" s="10"/>
      <c r="V1" s="10"/>
    </row>
    <row r="2" spans="1:23" ht="36.75" customHeight="1" thickBot="1">
      <c r="A2" s="10"/>
      <c r="B2" s="1074" t="s">
        <v>510</v>
      </c>
      <c r="C2" s="1075"/>
      <c r="D2" s="1075"/>
      <c r="E2" s="1075"/>
      <c r="F2" s="1075"/>
      <c r="G2" s="1075"/>
      <c r="H2" s="1075"/>
      <c r="I2" s="1075"/>
      <c r="J2" s="1075"/>
      <c r="K2" s="1075"/>
      <c r="L2" s="1075"/>
      <c r="M2" s="1075"/>
      <c r="N2" s="1075"/>
      <c r="O2" s="1075"/>
      <c r="P2" s="1075"/>
      <c r="Q2" s="1075"/>
      <c r="R2" s="1075"/>
      <c r="S2" s="1075"/>
      <c r="T2" s="1075"/>
      <c r="U2" s="1075"/>
      <c r="V2" s="1076"/>
    </row>
    <row r="3" spans="1:23">
      <c r="A3" s="10"/>
      <c r="B3" s="11"/>
      <c r="C3" s="11"/>
      <c r="D3" s="11"/>
      <c r="E3" s="11"/>
      <c r="F3" s="11"/>
      <c r="G3" s="11"/>
      <c r="H3" s="11"/>
      <c r="I3" s="11"/>
      <c r="J3" s="11"/>
      <c r="K3" s="11"/>
      <c r="L3" s="11"/>
      <c r="M3" s="11"/>
      <c r="N3" s="11"/>
      <c r="O3" s="11"/>
      <c r="P3" s="11"/>
      <c r="Q3" s="11"/>
      <c r="R3" s="11"/>
      <c r="S3" s="11"/>
      <c r="T3" s="11"/>
      <c r="U3" s="11"/>
      <c r="V3" s="11"/>
    </row>
    <row r="4" spans="1:23" ht="14.25" thickBot="1">
      <c r="A4" s="10"/>
      <c r="B4" s="335"/>
      <c r="C4" s="335"/>
      <c r="D4" s="335"/>
      <c r="E4" s="335"/>
      <c r="F4" s="335"/>
      <c r="G4" s="335"/>
      <c r="H4" s="335"/>
      <c r="I4" s="335"/>
      <c r="J4" s="335"/>
      <c r="K4" s="335"/>
      <c r="L4" s="335"/>
      <c r="M4" s="335"/>
      <c r="N4" s="335"/>
      <c r="O4" s="335"/>
      <c r="P4" s="335"/>
      <c r="Q4" s="335"/>
      <c r="R4" s="335"/>
      <c r="S4" s="335"/>
      <c r="T4" s="336"/>
      <c r="U4" s="337"/>
      <c r="V4" s="338" t="s">
        <v>140</v>
      </c>
    </row>
    <row r="5" spans="1:23" s="28" customFormat="1" ht="20.100000000000001" customHeight="1">
      <c r="A5" s="14"/>
      <c r="B5" s="1085" t="s">
        <v>20</v>
      </c>
      <c r="C5" s="1086"/>
      <c r="D5" s="1086"/>
      <c r="E5" s="1086"/>
      <c r="F5" s="330" t="s">
        <v>10</v>
      </c>
      <c r="G5" s="331" t="s">
        <v>11</v>
      </c>
      <c r="H5" s="331" t="s">
        <v>12</v>
      </c>
      <c r="I5" s="331" t="s">
        <v>13</v>
      </c>
      <c r="J5" s="331" t="s">
        <v>14</v>
      </c>
      <c r="K5" s="331" t="s">
        <v>15</v>
      </c>
      <c r="L5" s="331" t="s">
        <v>16</v>
      </c>
      <c r="M5" s="331" t="s">
        <v>17</v>
      </c>
      <c r="N5" s="331" t="s">
        <v>18</v>
      </c>
      <c r="O5" s="331" t="s">
        <v>114</v>
      </c>
      <c r="P5" s="331" t="s">
        <v>175</v>
      </c>
      <c r="Q5" s="331" t="s">
        <v>176</v>
      </c>
      <c r="R5" s="331" t="s">
        <v>177</v>
      </c>
      <c r="S5" s="331" t="s">
        <v>195</v>
      </c>
      <c r="T5" s="331" t="s">
        <v>314</v>
      </c>
      <c r="U5" s="1083" t="s">
        <v>49</v>
      </c>
      <c r="V5" s="1083" t="s">
        <v>509</v>
      </c>
      <c r="W5" s="29"/>
    </row>
    <row r="6" spans="1:23" s="28" customFormat="1" ht="20.100000000000001" customHeight="1" thickBot="1">
      <c r="A6" s="14"/>
      <c r="B6" s="1087"/>
      <c r="C6" s="1088"/>
      <c r="D6" s="1088"/>
      <c r="E6" s="1088"/>
      <c r="F6" s="332" t="s">
        <v>230</v>
      </c>
      <c r="G6" s="333" t="s">
        <v>231</v>
      </c>
      <c r="H6" s="333" t="s">
        <v>232</v>
      </c>
      <c r="I6" s="333" t="s">
        <v>233</v>
      </c>
      <c r="J6" s="333" t="s">
        <v>234</v>
      </c>
      <c r="K6" s="333" t="s">
        <v>235</v>
      </c>
      <c r="L6" s="333" t="s">
        <v>236</v>
      </c>
      <c r="M6" s="333" t="s">
        <v>237</v>
      </c>
      <c r="N6" s="333" t="s">
        <v>238</v>
      </c>
      <c r="O6" s="333" t="s">
        <v>239</v>
      </c>
      <c r="P6" s="333" t="s">
        <v>240</v>
      </c>
      <c r="Q6" s="333" t="s">
        <v>241</v>
      </c>
      <c r="R6" s="333" t="s">
        <v>242</v>
      </c>
      <c r="S6" s="333" t="s">
        <v>243</v>
      </c>
      <c r="T6" s="334" t="s">
        <v>244</v>
      </c>
      <c r="U6" s="1084"/>
      <c r="V6" s="1084"/>
      <c r="W6" s="29"/>
    </row>
    <row r="7" spans="1:23" s="28" customFormat="1" ht="18" customHeight="1">
      <c r="A7" s="14"/>
      <c r="B7" s="1089" t="s">
        <v>113</v>
      </c>
      <c r="C7" s="1090"/>
      <c r="D7" s="376" t="s">
        <v>505</v>
      </c>
      <c r="E7" s="377"/>
      <c r="F7" s="378"/>
      <c r="G7" s="379"/>
      <c r="H7" s="379"/>
      <c r="I7" s="379"/>
      <c r="J7" s="379"/>
      <c r="K7" s="379"/>
      <c r="L7" s="379"/>
      <c r="M7" s="379"/>
      <c r="N7" s="379"/>
      <c r="O7" s="379"/>
      <c r="P7" s="379"/>
      <c r="Q7" s="379"/>
      <c r="R7" s="379"/>
      <c r="S7" s="379"/>
      <c r="T7" s="380"/>
      <c r="U7" s="381"/>
      <c r="V7" s="381"/>
      <c r="W7" s="29"/>
    </row>
    <row r="8" spans="1:23" s="28" customFormat="1" ht="18" customHeight="1">
      <c r="A8" s="14"/>
      <c r="B8" s="1091"/>
      <c r="C8" s="1092"/>
      <c r="D8" s="382"/>
      <c r="E8" s="383"/>
      <c r="F8" s="384"/>
      <c r="G8" s="385"/>
      <c r="H8" s="385"/>
      <c r="I8" s="385"/>
      <c r="J8" s="385"/>
      <c r="K8" s="385"/>
      <c r="L8" s="385"/>
      <c r="M8" s="385"/>
      <c r="N8" s="385"/>
      <c r="O8" s="385"/>
      <c r="P8" s="385"/>
      <c r="Q8" s="385"/>
      <c r="R8" s="385"/>
      <c r="S8" s="385"/>
      <c r="T8" s="386"/>
      <c r="U8" s="387"/>
      <c r="V8" s="387"/>
      <c r="W8" s="29"/>
    </row>
    <row r="9" spans="1:23" s="28" customFormat="1" ht="18" customHeight="1">
      <c r="A9" s="14"/>
      <c r="B9" s="1091"/>
      <c r="C9" s="1092"/>
      <c r="D9" s="382"/>
      <c r="E9" s="383"/>
      <c r="F9" s="384"/>
      <c r="G9" s="385"/>
      <c r="H9" s="385"/>
      <c r="I9" s="385"/>
      <c r="J9" s="385"/>
      <c r="K9" s="385"/>
      <c r="L9" s="385"/>
      <c r="M9" s="385"/>
      <c r="N9" s="385"/>
      <c r="O9" s="385"/>
      <c r="P9" s="385"/>
      <c r="Q9" s="385"/>
      <c r="R9" s="385"/>
      <c r="S9" s="385"/>
      <c r="T9" s="386"/>
      <c r="U9" s="387"/>
      <c r="V9" s="387"/>
      <c r="W9" s="29"/>
    </row>
    <row r="10" spans="1:23" s="28" customFormat="1" ht="18" customHeight="1">
      <c r="A10" s="14"/>
      <c r="B10" s="1091"/>
      <c r="C10" s="1092"/>
      <c r="D10" s="382"/>
      <c r="E10" s="383"/>
      <c r="F10" s="384"/>
      <c r="G10" s="385"/>
      <c r="H10" s="385"/>
      <c r="I10" s="385"/>
      <c r="J10" s="385"/>
      <c r="K10" s="385"/>
      <c r="L10" s="385"/>
      <c r="M10" s="385"/>
      <c r="N10" s="385"/>
      <c r="O10" s="385"/>
      <c r="P10" s="385"/>
      <c r="Q10" s="385"/>
      <c r="R10" s="385"/>
      <c r="S10" s="385"/>
      <c r="T10" s="386"/>
      <c r="U10" s="387"/>
      <c r="V10" s="387"/>
      <c r="W10" s="29"/>
    </row>
    <row r="11" spans="1:23" s="28" customFormat="1" ht="18" customHeight="1">
      <c r="A11" s="14"/>
      <c r="B11" s="1091"/>
      <c r="C11" s="1092"/>
      <c r="D11" s="382"/>
      <c r="E11" s="383"/>
      <c r="F11" s="384"/>
      <c r="G11" s="385"/>
      <c r="H11" s="385"/>
      <c r="I11" s="385"/>
      <c r="J11" s="385"/>
      <c r="K11" s="385"/>
      <c r="L11" s="385"/>
      <c r="M11" s="385"/>
      <c r="N11" s="385"/>
      <c r="O11" s="385"/>
      <c r="P11" s="385"/>
      <c r="Q11" s="385"/>
      <c r="R11" s="385"/>
      <c r="S11" s="385"/>
      <c r="T11" s="386"/>
      <c r="U11" s="387"/>
      <c r="V11" s="387"/>
      <c r="W11" s="29"/>
    </row>
    <row r="12" spans="1:23" s="28" customFormat="1" ht="18" customHeight="1">
      <c r="A12" s="14"/>
      <c r="B12" s="1091"/>
      <c r="C12" s="1092"/>
      <c r="D12" s="388"/>
      <c r="E12" s="389"/>
      <c r="F12" s="390"/>
      <c r="G12" s="391"/>
      <c r="H12" s="391"/>
      <c r="I12" s="391"/>
      <c r="J12" s="391"/>
      <c r="K12" s="391"/>
      <c r="L12" s="391"/>
      <c r="M12" s="391"/>
      <c r="N12" s="391"/>
      <c r="O12" s="391"/>
      <c r="P12" s="391"/>
      <c r="Q12" s="391"/>
      <c r="R12" s="391"/>
      <c r="S12" s="391"/>
      <c r="T12" s="392"/>
      <c r="U12" s="393"/>
      <c r="V12" s="393"/>
      <c r="W12" s="29"/>
    </row>
    <row r="13" spans="1:23" s="28" customFormat="1" ht="18" customHeight="1" thickBot="1">
      <c r="A13" s="14"/>
      <c r="B13" s="1093"/>
      <c r="C13" s="1094"/>
      <c r="D13" s="373"/>
      <c r="E13" s="373" t="s">
        <v>39</v>
      </c>
      <c r="F13" s="374"/>
      <c r="G13" s="368"/>
      <c r="H13" s="368"/>
      <c r="I13" s="368"/>
      <c r="J13" s="368"/>
      <c r="K13" s="368"/>
      <c r="L13" s="368"/>
      <c r="M13" s="368"/>
      <c r="N13" s="368"/>
      <c r="O13" s="368"/>
      <c r="P13" s="368"/>
      <c r="Q13" s="368"/>
      <c r="R13" s="368"/>
      <c r="S13" s="368"/>
      <c r="T13" s="375"/>
      <c r="U13" s="363"/>
      <c r="V13" s="363"/>
      <c r="W13" s="29"/>
    </row>
    <row r="14" spans="1:23" s="28" customFormat="1" ht="18" customHeight="1">
      <c r="A14" s="14"/>
      <c r="B14" s="1089" t="s">
        <v>504</v>
      </c>
      <c r="C14" s="1090"/>
      <c r="D14" s="376" t="s">
        <v>505</v>
      </c>
      <c r="E14" s="376" t="s">
        <v>506</v>
      </c>
      <c r="F14" s="378"/>
      <c r="G14" s="379"/>
      <c r="H14" s="379"/>
      <c r="I14" s="379"/>
      <c r="J14" s="379"/>
      <c r="K14" s="379"/>
      <c r="L14" s="379"/>
      <c r="M14" s="379"/>
      <c r="N14" s="379"/>
      <c r="O14" s="379"/>
      <c r="P14" s="379"/>
      <c r="Q14" s="379"/>
      <c r="R14" s="379"/>
      <c r="S14" s="379"/>
      <c r="T14" s="380"/>
      <c r="U14" s="381"/>
      <c r="V14" s="381"/>
      <c r="W14" s="29"/>
    </row>
    <row r="15" spans="1:23" s="28" customFormat="1" ht="18" customHeight="1">
      <c r="A15" s="14"/>
      <c r="B15" s="1091"/>
      <c r="C15" s="1092"/>
      <c r="D15" s="382"/>
      <c r="E15" s="382"/>
      <c r="F15" s="384"/>
      <c r="G15" s="385"/>
      <c r="H15" s="385"/>
      <c r="I15" s="385"/>
      <c r="J15" s="385"/>
      <c r="K15" s="385"/>
      <c r="L15" s="385"/>
      <c r="M15" s="385"/>
      <c r="N15" s="385"/>
      <c r="O15" s="385"/>
      <c r="P15" s="385"/>
      <c r="Q15" s="385"/>
      <c r="R15" s="385"/>
      <c r="S15" s="385"/>
      <c r="T15" s="386"/>
      <c r="U15" s="387"/>
      <c r="V15" s="387"/>
      <c r="W15" s="29"/>
    </row>
    <row r="16" spans="1:23" s="28" customFormat="1" ht="18" customHeight="1">
      <c r="A16" s="14"/>
      <c r="B16" s="1091"/>
      <c r="C16" s="1092"/>
      <c r="D16" s="382"/>
      <c r="E16" s="382"/>
      <c r="F16" s="384"/>
      <c r="G16" s="385"/>
      <c r="H16" s="385"/>
      <c r="I16" s="385"/>
      <c r="J16" s="385"/>
      <c r="K16" s="385"/>
      <c r="L16" s="385"/>
      <c r="M16" s="385"/>
      <c r="N16" s="385"/>
      <c r="O16" s="385"/>
      <c r="P16" s="385"/>
      <c r="Q16" s="385"/>
      <c r="R16" s="385"/>
      <c r="S16" s="385"/>
      <c r="T16" s="386"/>
      <c r="U16" s="387"/>
      <c r="V16" s="387"/>
      <c r="W16" s="29"/>
    </row>
    <row r="17" spans="1:24" s="28" customFormat="1" ht="18" customHeight="1">
      <c r="A17" s="14"/>
      <c r="B17" s="1091"/>
      <c r="C17" s="1092"/>
      <c r="D17" s="382"/>
      <c r="E17" s="382"/>
      <c r="F17" s="384"/>
      <c r="G17" s="385"/>
      <c r="H17" s="385"/>
      <c r="I17" s="385"/>
      <c r="J17" s="385"/>
      <c r="K17" s="385"/>
      <c r="L17" s="385"/>
      <c r="M17" s="385"/>
      <c r="N17" s="385"/>
      <c r="O17" s="385"/>
      <c r="P17" s="385"/>
      <c r="Q17" s="385"/>
      <c r="R17" s="385"/>
      <c r="S17" s="385"/>
      <c r="T17" s="386"/>
      <c r="U17" s="387"/>
      <c r="V17" s="387"/>
      <c r="W17" s="29"/>
    </row>
    <row r="18" spans="1:24" s="28" customFormat="1" ht="18" customHeight="1">
      <c r="A18" s="14"/>
      <c r="B18" s="1091"/>
      <c r="C18" s="1092"/>
      <c r="D18" s="388"/>
      <c r="E18" s="388"/>
      <c r="F18" s="390"/>
      <c r="G18" s="391"/>
      <c r="H18" s="391"/>
      <c r="I18" s="391"/>
      <c r="J18" s="391"/>
      <c r="K18" s="391"/>
      <c r="L18" s="391"/>
      <c r="M18" s="391"/>
      <c r="N18" s="391"/>
      <c r="O18" s="391"/>
      <c r="P18" s="391"/>
      <c r="Q18" s="391"/>
      <c r="R18" s="391"/>
      <c r="S18" s="391"/>
      <c r="T18" s="392"/>
      <c r="U18" s="393"/>
      <c r="V18" s="393"/>
      <c r="W18" s="29"/>
    </row>
    <row r="19" spans="1:24" s="28" customFormat="1" ht="18" customHeight="1" thickBot="1">
      <c r="A19" s="14"/>
      <c r="B19" s="1093"/>
      <c r="C19" s="1094"/>
      <c r="D19" s="373"/>
      <c r="E19" s="373" t="s">
        <v>39</v>
      </c>
      <c r="F19" s="374"/>
      <c r="G19" s="368"/>
      <c r="H19" s="368"/>
      <c r="I19" s="368"/>
      <c r="J19" s="368"/>
      <c r="K19" s="368"/>
      <c r="L19" s="368"/>
      <c r="M19" s="368"/>
      <c r="N19" s="368"/>
      <c r="O19" s="368"/>
      <c r="P19" s="368"/>
      <c r="Q19" s="368"/>
      <c r="R19" s="368"/>
      <c r="S19" s="368"/>
      <c r="T19" s="375"/>
      <c r="U19" s="363"/>
      <c r="V19" s="363"/>
      <c r="W19" s="29"/>
    </row>
    <row r="20" spans="1:24" s="28" customFormat="1" ht="18" customHeight="1">
      <c r="A20" s="14"/>
      <c r="B20" s="1091" t="s">
        <v>193</v>
      </c>
      <c r="C20" s="1099"/>
      <c r="D20" s="376" t="s">
        <v>505</v>
      </c>
      <c r="E20" s="395" t="s">
        <v>506</v>
      </c>
      <c r="F20" s="378"/>
      <c r="G20" s="379"/>
      <c r="H20" s="379"/>
      <c r="I20" s="379"/>
      <c r="J20" s="379"/>
      <c r="K20" s="379"/>
      <c r="L20" s="379"/>
      <c r="M20" s="379"/>
      <c r="N20" s="379"/>
      <c r="O20" s="379"/>
      <c r="P20" s="379"/>
      <c r="Q20" s="379"/>
      <c r="R20" s="379"/>
      <c r="S20" s="379"/>
      <c r="T20" s="380"/>
      <c r="U20" s="381"/>
      <c r="V20" s="381"/>
      <c r="W20" s="29"/>
    </row>
    <row r="21" spans="1:24" s="28" customFormat="1" ht="18" customHeight="1">
      <c r="A21" s="14"/>
      <c r="B21" s="1091"/>
      <c r="C21" s="1099"/>
      <c r="D21" s="382"/>
      <c r="E21" s="396"/>
      <c r="F21" s="384"/>
      <c r="G21" s="385"/>
      <c r="H21" s="385"/>
      <c r="I21" s="385"/>
      <c r="J21" s="385"/>
      <c r="K21" s="385"/>
      <c r="L21" s="385"/>
      <c r="M21" s="385"/>
      <c r="N21" s="385"/>
      <c r="O21" s="385"/>
      <c r="P21" s="385"/>
      <c r="Q21" s="385"/>
      <c r="R21" s="385"/>
      <c r="S21" s="385"/>
      <c r="T21" s="386"/>
      <c r="U21" s="387"/>
      <c r="V21" s="387"/>
      <c r="W21" s="29"/>
    </row>
    <row r="22" spans="1:24" s="28" customFormat="1" ht="18" customHeight="1">
      <c r="A22" s="14"/>
      <c r="B22" s="1091"/>
      <c r="C22" s="1099"/>
      <c r="D22" s="382"/>
      <c r="E22" s="396"/>
      <c r="F22" s="384"/>
      <c r="G22" s="385"/>
      <c r="H22" s="385"/>
      <c r="I22" s="385"/>
      <c r="J22" s="385"/>
      <c r="K22" s="385"/>
      <c r="L22" s="385"/>
      <c r="M22" s="385"/>
      <c r="N22" s="385"/>
      <c r="O22" s="385"/>
      <c r="P22" s="385"/>
      <c r="Q22" s="385"/>
      <c r="R22" s="385"/>
      <c r="S22" s="385"/>
      <c r="T22" s="386"/>
      <c r="U22" s="387"/>
      <c r="V22" s="387"/>
      <c r="W22" s="29"/>
    </row>
    <row r="23" spans="1:24" s="28" customFormat="1" ht="18" customHeight="1">
      <c r="A23" s="14"/>
      <c r="B23" s="1100"/>
      <c r="C23" s="1099"/>
      <c r="D23" s="388"/>
      <c r="E23" s="397"/>
      <c r="F23" s="390"/>
      <c r="G23" s="391"/>
      <c r="H23" s="391"/>
      <c r="I23" s="391"/>
      <c r="J23" s="391"/>
      <c r="K23" s="391"/>
      <c r="L23" s="391"/>
      <c r="M23" s="391"/>
      <c r="N23" s="391"/>
      <c r="O23" s="391"/>
      <c r="P23" s="391"/>
      <c r="Q23" s="391"/>
      <c r="R23" s="391"/>
      <c r="S23" s="391"/>
      <c r="T23" s="392"/>
      <c r="U23" s="393"/>
      <c r="V23" s="393"/>
      <c r="W23" s="29"/>
    </row>
    <row r="24" spans="1:24" s="28" customFormat="1" ht="18" customHeight="1" thickBot="1">
      <c r="A24" s="14"/>
      <c r="B24" s="1104"/>
      <c r="C24" s="1105"/>
      <c r="D24" s="394"/>
      <c r="E24" s="394"/>
      <c r="F24" s="339"/>
      <c r="G24" s="340"/>
      <c r="H24" s="340"/>
      <c r="I24" s="340"/>
      <c r="J24" s="340"/>
      <c r="K24" s="340"/>
      <c r="L24" s="340"/>
      <c r="M24" s="340"/>
      <c r="N24" s="340"/>
      <c r="O24" s="340"/>
      <c r="P24" s="340"/>
      <c r="Q24" s="340"/>
      <c r="R24" s="340"/>
      <c r="S24" s="340"/>
      <c r="T24" s="341"/>
      <c r="U24" s="342"/>
      <c r="V24" s="342"/>
      <c r="W24" s="29"/>
    </row>
    <row r="25" spans="1:24" s="28" customFormat="1" ht="18" customHeight="1" thickBot="1">
      <c r="A25" s="14"/>
      <c r="B25" s="1095" t="s">
        <v>3</v>
      </c>
      <c r="C25" s="1096"/>
      <c r="D25" s="1096"/>
      <c r="E25" s="1097"/>
      <c r="F25" s="344"/>
      <c r="G25" s="345"/>
      <c r="H25" s="345"/>
      <c r="I25" s="345"/>
      <c r="J25" s="345"/>
      <c r="K25" s="345"/>
      <c r="L25" s="345"/>
      <c r="M25" s="345"/>
      <c r="N25" s="345"/>
      <c r="O25" s="345"/>
      <c r="P25" s="345"/>
      <c r="Q25" s="345"/>
      <c r="R25" s="345"/>
      <c r="S25" s="345"/>
      <c r="T25" s="346"/>
      <c r="U25" s="347"/>
      <c r="V25" s="347" t="s">
        <v>27</v>
      </c>
      <c r="W25" s="29"/>
    </row>
    <row r="26" spans="1:24" s="28" customFormat="1" ht="18" customHeight="1">
      <c r="A26" s="14"/>
      <c r="B26" s="12"/>
      <c r="C26" s="13"/>
      <c r="D26" s="13"/>
      <c r="E26" s="13"/>
      <c r="F26" s="13"/>
      <c r="G26" s="13"/>
      <c r="H26" s="13"/>
      <c r="I26" s="13"/>
      <c r="J26" s="13"/>
      <c r="K26" s="13"/>
      <c r="L26" s="13"/>
      <c r="M26" s="13"/>
      <c r="N26" s="13"/>
      <c r="O26" s="13"/>
      <c r="P26" s="13"/>
      <c r="Q26" s="13"/>
      <c r="R26" s="13"/>
      <c r="S26" s="13"/>
      <c r="T26" s="13"/>
      <c r="U26" s="13"/>
      <c r="V26" s="13"/>
      <c r="W26" s="29"/>
    </row>
    <row r="27" spans="1:24" s="28" customFormat="1" ht="22.5" customHeight="1">
      <c r="A27" s="29"/>
      <c r="B27" s="954" t="s">
        <v>4</v>
      </c>
      <c r="C27" s="955" t="s">
        <v>142</v>
      </c>
      <c r="D27" s="29"/>
      <c r="E27" s="29"/>
      <c r="F27" s="29"/>
      <c r="G27" s="29"/>
      <c r="H27" s="29"/>
      <c r="I27" s="29"/>
      <c r="J27" s="29"/>
      <c r="K27" s="29"/>
      <c r="L27" s="29"/>
      <c r="M27" s="29"/>
      <c r="N27" s="29"/>
      <c r="O27" s="29"/>
      <c r="P27" s="29"/>
      <c r="Q27" s="29"/>
      <c r="R27" s="29"/>
      <c r="T27" s="1077" t="s">
        <v>399</v>
      </c>
      <c r="U27" s="1078"/>
      <c r="V27" s="1081"/>
      <c r="W27" s="29"/>
    </row>
    <row r="28" spans="1:24" s="29" customFormat="1" ht="13.5" customHeight="1">
      <c r="B28" s="307" t="s">
        <v>4</v>
      </c>
      <c r="C28" s="97" t="s">
        <v>67</v>
      </c>
      <c r="D28" s="97"/>
      <c r="E28" s="97"/>
      <c r="F28" s="97"/>
      <c r="G28" s="97"/>
      <c r="H28" s="97"/>
      <c r="I28" s="97"/>
      <c r="J28" s="97"/>
      <c r="K28" s="97"/>
      <c r="L28" s="97"/>
      <c r="M28" s="97"/>
      <c r="N28" s="97"/>
      <c r="O28" s="97"/>
      <c r="P28" s="97"/>
      <c r="Q28" s="97"/>
      <c r="R28" s="97"/>
      <c r="S28" s="372"/>
      <c r="T28" s="1079"/>
      <c r="U28" s="1080"/>
      <c r="V28" s="1082"/>
      <c r="W28" s="97"/>
      <c r="X28" s="97"/>
    </row>
    <row r="29" spans="1:24" s="29" customFormat="1" ht="13.5" customHeight="1">
      <c r="B29" s="307" t="s">
        <v>4</v>
      </c>
      <c r="C29" s="97" t="s">
        <v>516</v>
      </c>
      <c r="D29" s="98"/>
      <c r="E29" s="98"/>
      <c r="F29" s="98"/>
      <c r="G29" s="98"/>
      <c r="H29" s="98"/>
      <c r="I29" s="98"/>
      <c r="J29" s="98"/>
      <c r="K29" s="98"/>
      <c r="L29" s="98"/>
      <c r="M29" s="98"/>
      <c r="N29" s="98"/>
      <c r="O29" s="98"/>
      <c r="P29" s="98"/>
      <c r="Q29" s="98"/>
      <c r="R29" s="98"/>
      <c r="S29" s="371"/>
      <c r="T29" s="369"/>
      <c r="U29" s="370"/>
      <c r="V29" s="370"/>
      <c r="W29" s="98"/>
      <c r="X29" s="98"/>
    </row>
    <row r="30" spans="1:24" s="29" customFormat="1" ht="13.5" customHeight="1">
      <c r="B30" s="307" t="s">
        <v>4</v>
      </c>
      <c r="C30" s="97" t="s">
        <v>23</v>
      </c>
      <c r="D30" s="98"/>
      <c r="E30" s="98"/>
      <c r="F30" s="98"/>
      <c r="G30" s="98"/>
      <c r="H30" s="98"/>
      <c r="I30" s="98"/>
      <c r="J30" s="98"/>
      <c r="K30" s="98"/>
      <c r="L30" s="98"/>
      <c r="M30" s="98"/>
      <c r="N30" s="98"/>
      <c r="O30" s="98"/>
      <c r="P30" s="98"/>
      <c r="Q30" s="98"/>
      <c r="R30" s="98"/>
      <c r="S30" s="98"/>
      <c r="T30" s="98"/>
      <c r="U30" s="98"/>
      <c r="V30" s="98"/>
      <c r="W30" s="98"/>
      <c r="X30" s="98"/>
    </row>
    <row r="31" spans="1:24" s="10" customFormat="1" ht="13.5" customHeight="1">
      <c r="B31" s="307" t="s">
        <v>4</v>
      </c>
      <c r="C31" s="97" t="s">
        <v>44</v>
      </c>
    </row>
    <row r="32" spans="1:24" s="29" customFormat="1" ht="13.5" customHeight="1">
      <c r="B32" s="307" t="s">
        <v>4</v>
      </c>
      <c r="C32" s="97" t="s">
        <v>24</v>
      </c>
      <c r="D32" s="98"/>
      <c r="E32" s="98"/>
      <c r="F32" s="98"/>
      <c r="G32" s="98"/>
      <c r="H32" s="98"/>
      <c r="I32" s="98"/>
      <c r="J32" s="98"/>
      <c r="K32" s="98"/>
      <c r="L32" s="98"/>
      <c r="M32" s="98"/>
      <c r="N32" s="98"/>
      <c r="O32" s="98"/>
      <c r="P32" s="98"/>
      <c r="Q32" s="98"/>
      <c r="R32" s="98"/>
      <c r="S32" s="98"/>
      <c r="T32" s="98"/>
      <c r="U32" s="98"/>
      <c r="V32" s="98"/>
      <c r="W32" s="98"/>
      <c r="X32" s="98"/>
    </row>
    <row r="33" spans="2:24" s="29" customFormat="1" ht="13.5" customHeight="1">
      <c r="B33" s="307" t="s">
        <v>2</v>
      </c>
      <c r="C33" s="97" t="s">
        <v>28</v>
      </c>
      <c r="D33" s="98"/>
      <c r="E33" s="98"/>
      <c r="F33" s="98"/>
      <c r="G33" s="98"/>
      <c r="H33" s="98"/>
      <c r="I33" s="98"/>
      <c r="J33" s="98"/>
      <c r="K33" s="98"/>
      <c r="L33" s="98"/>
      <c r="M33" s="98"/>
      <c r="N33" s="98"/>
      <c r="O33" s="98"/>
      <c r="P33" s="98"/>
      <c r="Q33" s="98"/>
      <c r="R33" s="98"/>
      <c r="S33" s="98"/>
      <c r="T33" s="98"/>
      <c r="U33" s="98"/>
      <c r="V33" s="98"/>
      <c r="W33" s="98"/>
      <c r="X33" s="98"/>
    </row>
    <row r="34" spans="2:24" s="29" customFormat="1" ht="13.5" customHeight="1">
      <c r="B34" s="307" t="s">
        <v>68</v>
      </c>
      <c r="C34" s="283" t="s">
        <v>435</v>
      </c>
      <c r="D34" s="98"/>
      <c r="E34" s="98"/>
      <c r="F34" s="98"/>
      <c r="G34" s="98"/>
      <c r="H34" s="98"/>
      <c r="I34" s="98"/>
      <c r="J34" s="98"/>
      <c r="K34" s="98"/>
      <c r="L34" s="98"/>
      <c r="M34" s="98"/>
      <c r="N34" s="98"/>
      <c r="O34" s="98"/>
      <c r="P34" s="98"/>
      <c r="Q34" s="98"/>
      <c r="R34" s="98"/>
      <c r="S34" s="98"/>
      <c r="T34" s="98"/>
      <c r="U34" s="98"/>
      <c r="V34" s="71"/>
      <c r="W34" s="72"/>
      <c r="X34" s="98"/>
    </row>
    <row r="35" spans="2:24" s="29" customFormat="1" ht="18" customHeight="1">
      <c r="D35" s="55"/>
      <c r="E35" s="55"/>
      <c r="F35" s="55"/>
      <c r="G35" s="55"/>
      <c r="H35" s="55"/>
      <c r="I35" s="55"/>
      <c r="J35" s="55"/>
      <c r="K35" s="55"/>
      <c r="L35" s="55"/>
      <c r="M35" s="55"/>
      <c r="N35" s="55"/>
      <c r="O35" s="55"/>
      <c r="P35" s="55"/>
      <c r="Q35" s="55"/>
      <c r="R35" s="55"/>
      <c r="S35" s="55"/>
      <c r="T35" s="55"/>
      <c r="U35" s="55"/>
      <c r="V35" s="55"/>
      <c r="W35" s="308"/>
      <c r="X35" s="308"/>
    </row>
  </sheetData>
  <mergeCells count="10">
    <mergeCell ref="B20:C24"/>
    <mergeCell ref="B25:E25"/>
    <mergeCell ref="T27:U28"/>
    <mergeCell ref="V27:V28"/>
    <mergeCell ref="B2:V2"/>
    <mergeCell ref="B5:E6"/>
    <mergeCell ref="U5:U6"/>
    <mergeCell ref="V5:V6"/>
    <mergeCell ref="B7:C13"/>
    <mergeCell ref="B14:C19"/>
  </mergeCells>
  <phoneticPr fontId="2"/>
  <pageMargins left="0.78740157480314965" right="0.78740157480314965" top="0.78740157480314965" bottom="0.78740157480314965" header="0.51181102362204722" footer="0.51181102362204722"/>
  <pageSetup paperSize="8" scale="7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79998168889431442"/>
    <pageSetUpPr fitToPage="1"/>
  </sheetPr>
  <dimension ref="A1:I51"/>
  <sheetViews>
    <sheetView view="pageBreakPreview" zoomScaleNormal="85" workbookViewId="0">
      <selection activeCell="H13" sqref="H13"/>
    </sheetView>
  </sheetViews>
  <sheetFormatPr defaultColWidth="9" defaultRowHeight="12.75"/>
  <cols>
    <col min="1" max="2" width="3.625" style="2" customWidth="1"/>
    <col min="3" max="3" width="23.625" style="2" customWidth="1"/>
    <col min="4" max="4" width="11.625" style="2" customWidth="1"/>
    <col min="5" max="5" width="26" style="2" bestFit="1" customWidth="1"/>
    <col min="6" max="6" width="16.625" style="2" customWidth="1"/>
    <col min="7" max="7" width="5.625" style="2" customWidth="1"/>
    <col min="8" max="8" width="14.5" style="2" bestFit="1" customWidth="1"/>
    <col min="9" max="9" width="3.625" style="2" customWidth="1"/>
    <col min="10" max="16384" width="9" style="2"/>
  </cols>
  <sheetData>
    <row r="1" spans="1:9" ht="20.100000000000001" customHeight="1">
      <c r="A1" s="1"/>
      <c r="B1" s="1192" t="s">
        <v>351</v>
      </c>
      <c r="C1" s="1192"/>
      <c r="D1" s="1192"/>
      <c r="E1" s="1192"/>
      <c r="F1" s="1192"/>
      <c r="G1" s="1192"/>
      <c r="H1" s="1192"/>
      <c r="I1" s="1"/>
    </row>
    <row r="2" spans="1:9" ht="3.2" customHeight="1" thickBot="1">
      <c r="A2" s="1"/>
      <c r="B2" s="1"/>
      <c r="C2" s="1"/>
      <c r="D2" s="1"/>
      <c r="E2" s="1"/>
      <c r="F2" s="1"/>
      <c r="G2" s="1"/>
      <c r="H2" s="1"/>
      <c r="I2" s="1"/>
    </row>
    <row r="3" spans="1:9" ht="29.25" customHeight="1" thickBot="1">
      <c r="B3" s="1193" t="s">
        <v>350</v>
      </c>
      <c r="C3" s="1194"/>
      <c r="D3" s="1194"/>
      <c r="E3" s="1194"/>
      <c r="F3" s="1194"/>
      <c r="G3" s="1194"/>
      <c r="H3" s="1195"/>
      <c r="I3" s="3"/>
    </row>
    <row r="4" spans="1:9" ht="3.2" customHeight="1"/>
    <row r="5" spans="1:9" s="4" customFormat="1" ht="20.100000000000001" customHeight="1" thickBot="1">
      <c r="B5" s="486" t="s">
        <v>515</v>
      </c>
      <c r="C5" s="490" t="s">
        <v>51</v>
      </c>
      <c r="D5" s="490"/>
      <c r="E5" s="490"/>
      <c r="F5" s="490"/>
      <c r="G5" s="490"/>
      <c r="H5" s="720"/>
    </row>
    <row r="6" spans="1:9" s="4" customFormat="1" ht="20.100000000000001" customHeight="1">
      <c r="B6" s="1196" t="s">
        <v>121</v>
      </c>
      <c r="C6" s="1198" t="s">
        <v>52</v>
      </c>
      <c r="D6" s="1064"/>
      <c r="E6" s="1199"/>
      <c r="F6" s="1157" t="s">
        <v>53</v>
      </c>
      <c r="G6" s="1158"/>
      <c r="H6" s="487" t="s">
        <v>109</v>
      </c>
    </row>
    <row r="7" spans="1:9" s="4" customFormat="1" ht="20.100000000000001" customHeight="1" thickBot="1">
      <c r="B7" s="1197"/>
      <c r="C7" s="488" t="s">
        <v>54</v>
      </c>
      <c r="D7" s="1200" t="s">
        <v>55</v>
      </c>
      <c r="E7" s="1201"/>
      <c r="F7" s="1159" t="s">
        <v>138</v>
      </c>
      <c r="G7" s="1160"/>
      <c r="H7" s="489" t="s">
        <v>110</v>
      </c>
    </row>
    <row r="8" spans="1:9" s="4" customFormat="1" ht="20.100000000000001" customHeight="1">
      <c r="B8" s="721">
        <v>1</v>
      </c>
      <c r="C8" s="722"/>
      <c r="D8" s="723" t="s">
        <v>56</v>
      </c>
      <c r="E8" s="724" t="s">
        <v>57</v>
      </c>
      <c r="F8" s="1161"/>
      <c r="G8" s="1162"/>
      <c r="H8" s="725" t="e">
        <f>F8/$F$13</f>
        <v>#DIV/0!</v>
      </c>
    </row>
    <row r="9" spans="1:9" s="4" customFormat="1" ht="20.100000000000001" customHeight="1">
      <c r="A9" s="5"/>
      <c r="B9" s="726">
        <v>2</v>
      </c>
      <c r="C9" s="727"/>
      <c r="D9" s="728" t="s">
        <v>58</v>
      </c>
      <c r="E9" s="727" t="s">
        <v>57</v>
      </c>
      <c r="F9" s="1151"/>
      <c r="G9" s="1152"/>
      <c r="H9" s="729" t="e">
        <f>F9/$F$13</f>
        <v>#DIV/0!</v>
      </c>
    </row>
    <row r="10" spans="1:9" s="4" customFormat="1" ht="20.100000000000001" customHeight="1">
      <c r="A10" s="5"/>
      <c r="B10" s="726">
        <v>3</v>
      </c>
      <c r="C10" s="727"/>
      <c r="D10" s="728" t="s">
        <v>58</v>
      </c>
      <c r="E10" s="727" t="s">
        <v>57</v>
      </c>
      <c r="F10" s="1151"/>
      <c r="G10" s="1152"/>
      <c r="H10" s="729" t="e">
        <f>F10/$F$13</f>
        <v>#DIV/0!</v>
      </c>
    </row>
    <row r="11" spans="1:9" s="4" customFormat="1" ht="20.100000000000001" customHeight="1">
      <c r="A11" s="5"/>
      <c r="B11" s="726">
        <v>4</v>
      </c>
      <c r="C11" s="727"/>
      <c r="D11" s="728" t="s">
        <v>58</v>
      </c>
      <c r="E11" s="727" t="s">
        <v>57</v>
      </c>
      <c r="F11" s="1151"/>
      <c r="G11" s="1152"/>
      <c r="H11" s="729" t="e">
        <f>F11/$F$13</f>
        <v>#DIV/0!</v>
      </c>
    </row>
    <row r="12" spans="1:9" s="4" customFormat="1" ht="20.100000000000001" customHeight="1" thickBot="1">
      <c r="B12" s="730">
        <v>5</v>
      </c>
      <c r="C12" s="731"/>
      <c r="D12" s="732" t="s">
        <v>58</v>
      </c>
      <c r="E12" s="733" t="s">
        <v>57</v>
      </c>
      <c r="F12" s="1153"/>
      <c r="G12" s="1154"/>
      <c r="H12" s="734" t="e">
        <f>F12/$F$13</f>
        <v>#DIV/0!</v>
      </c>
    </row>
    <row r="13" spans="1:9" s="4" customFormat="1" ht="20.100000000000001" customHeight="1" thickTop="1" thickBot="1">
      <c r="B13" s="1205" t="s">
        <v>59</v>
      </c>
      <c r="C13" s="1206"/>
      <c r="D13" s="1206"/>
      <c r="E13" s="1207"/>
      <c r="F13" s="1155">
        <f>SUM(F8:F12)</f>
        <v>0</v>
      </c>
      <c r="G13" s="1156"/>
      <c r="H13" s="735" t="e">
        <f>SUM(H8:H12)</f>
        <v>#DIV/0!</v>
      </c>
    </row>
    <row r="14" spans="1:9" s="4" customFormat="1" ht="19.5" customHeight="1">
      <c r="B14" s="736"/>
      <c r="C14" s="736"/>
      <c r="D14" s="736"/>
      <c r="E14" s="736"/>
      <c r="F14" s="737"/>
      <c r="G14" s="737"/>
      <c r="H14" s="738"/>
    </row>
    <row r="15" spans="1:9" s="4" customFormat="1" ht="20.100000000000001" customHeight="1" thickBot="1">
      <c r="B15" s="486" t="s">
        <v>122</v>
      </c>
      <c r="C15" s="490" t="s">
        <v>60</v>
      </c>
      <c r="D15" s="490"/>
      <c r="E15" s="491"/>
      <c r="F15" s="490"/>
      <c r="G15" s="490"/>
      <c r="H15" s="492"/>
    </row>
    <row r="16" spans="1:9" s="4" customFormat="1" ht="20.100000000000001" customHeight="1" thickBot="1">
      <c r="B16" s="493" t="s">
        <v>123</v>
      </c>
      <c r="C16" s="494" t="s">
        <v>61</v>
      </c>
      <c r="D16" s="1182" t="s">
        <v>111</v>
      </c>
      <c r="E16" s="1186"/>
      <c r="F16" s="1182" t="s">
        <v>112</v>
      </c>
      <c r="G16" s="1183"/>
      <c r="H16" s="1184"/>
    </row>
    <row r="17" spans="2:8" s="4" customFormat="1" ht="20.100000000000001" customHeight="1">
      <c r="B17" s="1187">
        <v>1</v>
      </c>
      <c r="C17" s="1188"/>
      <c r="D17" s="739" t="s">
        <v>62</v>
      </c>
      <c r="E17" s="740"/>
      <c r="F17" s="1185"/>
      <c r="G17" s="741"/>
      <c r="H17" s="1189" t="s">
        <v>139</v>
      </c>
    </row>
    <row r="18" spans="2:8" s="4" customFormat="1" ht="20.100000000000001" customHeight="1">
      <c r="B18" s="1171"/>
      <c r="C18" s="1174"/>
      <c r="D18" s="742" t="s">
        <v>63</v>
      </c>
      <c r="E18" s="743"/>
      <c r="F18" s="1177"/>
      <c r="G18" s="744"/>
      <c r="H18" s="1190"/>
    </row>
    <row r="19" spans="2:8" s="4" customFormat="1" ht="20.100000000000001" customHeight="1">
      <c r="B19" s="1172"/>
      <c r="C19" s="1175"/>
      <c r="D19" s="745" t="s">
        <v>64</v>
      </c>
      <c r="E19" s="746"/>
      <c r="F19" s="1177"/>
      <c r="G19" s="744"/>
      <c r="H19" s="1191"/>
    </row>
    <row r="20" spans="2:8" s="4" customFormat="1" ht="20.100000000000001" customHeight="1">
      <c r="B20" s="1170">
        <v>2</v>
      </c>
      <c r="C20" s="1173"/>
      <c r="D20" s="742" t="s">
        <v>62</v>
      </c>
      <c r="E20" s="743"/>
      <c r="F20" s="1176"/>
      <c r="G20" s="747"/>
      <c r="H20" s="1202" t="s">
        <v>139</v>
      </c>
    </row>
    <row r="21" spans="2:8" s="4" customFormat="1" ht="20.100000000000001" customHeight="1">
      <c r="B21" s="1171"/>
      <c r="C21" s="1174"/>
      <c r="D21" s="742" t="s">
        <v>63</v>
      </c>
      <c r="E21" s="743"/>
      <c r="F21" s="1177"/>
      <c r="G21" s="744"/>
      <c r="H21" s="1190"/>
    </row>
    <row r="22" spans="2:8" s="4" customFormat="1" ht="20.100000000000001" customHeight="1">
      <c r="B22" s="1172"/>
      <c r="C22" s="1175"/>
      <c r="D22" s="748" t="s">
        <v>64</v>
      </c>
      <c r="E22" s="743"/>
      <c r="F22" s="1178"/>
      <c r="G22" s="749"/>
      <c r="H22" s="1191"/>
    </row>
    <row r="23" spans="2:8" s="4" customFormat="1" ht="20.100000000000001" customHeight="1">
      <c r="B23" s="1171" t="s">
        <v>119</v>
      </c>
      <c r="C23" s="1174"/>
      <c r="D23" s="750" t="s">
        <v>62</v>
      </c>
      <c r="E23" s="746"/>
      <c r="F23" s="1177"/>
      <c r="G23" s="744"/>
      <c r="H23" s="1203" t="s">
        <v>139</v>
      </c>
    </row>
    <row r="24" spans="2:8" s="4" customFormat="1" ht="20.100000000000001" customHeight="1">
      <c r="B24" s="1171"/>
      <c r="C24" s="1174"/>
      <c r="D24" s="742" t="s">
        <v>63</v>
      </c>
      <c r="E24" s="743"/>
      <c r="F24" s="1177"/>
      <c r="G24" s="744"/>
      <c r="H24" s="1190"/>
    </row>
    <row r="25" spans="2:8" s="4" customFormat="1" ht="20.100000000000001" customHeight="1" thickBot="1">
      <c r="B25" s="1179"/>
      <c r="C25" s="1180"/>
      <c r="D25" s="751" t="s">
        <v>64</v>
      </c>
      <c r="E25" s="752"/>
      <c r="F25" s="1181"/>
      <c r="G25" s="753"/>
      <c r="H25" s="1204"/>
    </row>
    <row r="26" spans="2:8" s="4" customFormat="1" ht="20.100000000000001" customHeight="1">
      <c r="B26" s="490"/>
      <c r="C26" s="490"/>
      <c r="D26" s="490"/>
      <c r="E26" s="490"/>
      <c r="F26" s="754"/>
      <c r="G26" s="754"/>
      <c r="H26" s="738"/>
    </row>
    <row r="27" spans="2:8" s="4" customFormat="1" ht="20.100000000000001" customHeight="1" thickBot="1">
      <c r="B27" s="486" t="s">
        <v>124</v>
      </c>
      <c r="C27" s="490" t="s">
        <v>65</v>
      </c>
      <c r="D27" s="490"/>
      <c r="E27" s="490"/>
      <c r="F27" s="492"/>
      <c r="G27" s="492"/>
      <c r="H27" s="738"/>
    </row>
    <row r="28" spans="2:8" s="4" customFormat="1" ht="20.100000000000001" customHeight="1" thickBot="1">
      <c r="B28" s="493" t="s">
        <v>125</v>
      </c>
      <c r="C28" s="494" t="s">
        <v>61</v>
      </c>
      <c r="D28" s="1182" t="s">
        <v>111</v>
      </c>
      <c r="E28" s="1186"/>
      <c r="F28" s="1182" t="s">
        <v>112</v>
      </c>
      <c r="G28" s="1183"/>
      <c r="H28" s="1184"/>
    </row>
    <row r="29" spans="2:8" s="4" customFormat="1" ht="20.100000000000001" customHeight="1">
      <c r="B29" s="1187">
        <v>1</v>
      </c>
      <c r="C29" s="1188"/>
      <c r="D29" s="739" t="s">
        <v>62</v>
      </c>
      <c r="E29" s="740"/>
      <c r="F29" s="1185"/>
      <c r="G29" s="741"/>
      <c r="H29" s="1189" t="s">
        <v>139</v>
      </c>
    </row>
    <row r="30" spans="2:8" s="4" customFormat="1" ht="20.100000000000001" customHeight="1">
      <c r="B30" s="1171"/>
      <c r="C30" s="1174"/>
      <c r="D30" s="742" t="s">
        <v>63</v>
      </c>
      <c r="E30" s="743"/>
      <c r="F30" s="1177"/>
      <c r="G30" s="744"/>
      <c r="H30" s="1190"/>
    </row>
    <row r="31" spans="2:8" s="4" customFormat="1" ht="20.100000000000001" customHeight="1">
      <c r="B31" s="1172"/>
      <c r="C31" s="1175"/>
      <c r="D31" s="745" t="s">
        <v>64</v>
      </c>
      <c r="E31" s="746"/>
      <c r="F31" s="1177"/>
      <c r="G31" s="744"/>
      <c r="H31" s="1191"/>
    </row>
    <row r="32" spans="2:8" s="4" customFormat="1" ht="20.100000000000001" customHeight="1">
      <c r="B32" s="1170">
        <v>2</v>
      </c>
      <c r="C32" s="1173"/>
      <c r="D32" s="742" t="s">
        <v>62</v>
      </c>
      <c r="E32" s="743"/>
      <c r="F32" s="1176"/>
      <c r="G32" s="747"/>
      <c r="H32" s="1202" t="s">
        <v>139</v>
      </c>
    </row>
    <row r="33" spans="1:9" s="4" customFormat="1" ht="20.100000000000001" customHeight="1">
      <c r="B33" s="1171"/>
      <c r="C33" s="1174"/>
      <c r="D33" s="742" t="s">
        <v>63</v>
      </c>
      <c r="E33" s="743"/>
      <c r="F33" s="1177"/>
      <c r="G33" s="744"/>
      <c r="H33" s="1190"/>
    </row>
    <row r="34" spans="1:9" s="4" customFormat="1" ht="20.100000000000001" customHeight="1">
      <c r="B34" s="1172"/>
      <c r="C34" s="1175"/>
      <c r="D34" s="748" t="s">
        <v>64</v>
      </c>
      <c r="E34" s="743"/>
      <c r="F34" s="1178"/>
      <c r="G34" s="749"/>
      <c r="H34" s="1191"/>
    </row>
    <row r="35" spans="1:9" s="4" customFormat="1" ht="20.100000000000001" customHeight="1">
      <c r="B35" s="1171" t="s">
        <v>119</v>
      </c>
      <c r="C35" s="1174"/>
      <c r="D35" s="750" t="s">
        <v>62</v>
      </c>
      <c r="E35" s="746"/>
      <c r="F35" s="1177"/>
      <c r="G35" s="744"/>
      <c r="H35" s="1203" t="s">
        <v>139</v>
      </c>
    </row>
    <row r="36" spans="1:9" s="4" customFormat="1" ht="20.100000000000001" customHeight="1">
      <c r="B36" s="1171"/>
      <c r="C36" s="1174"/>
      <c r="D36" s="742" t="s">
        <v>63</v>
      </c>
      <c r="E36" s="743"/>
      <c r="F36" s="1177"/>
      <c r="G36" s="744"/>
      <c r="H36" s="1190"/>
    </row>
    <row r="37" spans="1:9" s="4" customFormat="1" ht="20.100000000000001" customHeight="1" thickBot="1">
      <c r="B37" s="1179"/>
      <c r="C37" s="1180"/>
      <c r="D37" s="751" t="s">
        <v>64</v>
      </c>
      <c r="E37" s="752"/>
      <c r="F37" s="1181"/>
      <c r="G37" s="753"/>
      <c r="H37" s="1204"/>
    </row>
    <row r="38" spans="1:9" s="4" customFormat="1" ht="20.100000000000001" customHeight="1" thickBot="1">
      <c r="B38" s="754"/>
      <c r="C38" s="737"/>
      <c r="D38" s="491"/>
      <c r="E38" s="737"/>
      <c r="F38" s="754"/>
      <c r="G38" s="754"/>
      <c r="H38" s="754"/>
    </row>
    <row r="39" spans="1:9" s="4" customFormat="1" ht="20.100000000000001" customHeight="1" thickBot="1">
      <c r="B39" s="1163" t="s">
        <v>66</v>
      </c>
      <c r="C39" s="1164"/>
      <c r="D39" s="1164"/>
      <c r="E39" s="1165"/>
      <c r="F39" s="755">
        <f>F13+(F17+F20+F23)+(F29+F32+F35)</f>
        <v>0</v>
      </c>
      <c r="G39" s="755"/>
      <c r="H39" s="756" t="s">
        <v>139</v>
      </c>
    </row>
    <row r="40" spans="1:9" ht="19.5" customHeight="1">
      <c r="B40" s="24"/>
      <c r="C40" s="25"/>
      <c r="D40" s="26"/>
      <c r="E40" s="25"/>
      <c r="F40" s="24"/>
      <c r="G40" s="24"/>
      <c r="H40" s="24"/>
    </row>
    <row r="41" spans="1:9" ht="36" customHeight="1">
      <c r="B41" s="24"/>
      <c r="C41" s="25"/>
      <c r="D41" s="26"/>
      <c r="E41" s="273" t="s">
        <v>399</v>
      </c>
      <c r="F41" s="1169"/>
      <c r="G41" s="1169"/>
      <c r="H41" s="1169"/>
    </row>
    <row r="42" spans="1:9" ht="17.100000000000001" customHeight="1">
      <c r="A42" s="22"/>
      <c r="B42" s="162" t="s">
        <v>402</v>
      </c>
      <c r="C42" s="163" t="s">
        <v>200</v>
      </c>
      <c r="D42" s="19"/>
      <c r="E42" s="20"/>
      <c r="F42" s="21"/>
      <c r="G42" s="21"/>
      <c r="H42" s="21"/>
      <c r="I42" s="3"/>
    </row>
    <row r="43" spans="1:9" ht="17.100000000000001" customHeight="1">
      <c r="A43" s="22"/>
      <c r="B43" s="18" t="s">
        <v>402</v>
      </c>
      <c r="C43" s="98" t="s">
        <v>67</v>
      </c>
      <c r="D43" s="163"/>
      <c r="E43" s="163"/>
      <c r="F43" s="163"/>
      <c r="G43" s="163"/>
      <c r="H43" s="163"/>
      <c r="I43" s="3"/>
    </row>
    <row r="44" spans="1:9" ht="17.100000000000001" customHeight="1">
      <c r="A44" s="22"/>
      <c r="B44" s="18" t="s">
        <v>402</v>
      </c>
      <c r="C44" s="98" t="s">
        <v>69</v>
      </c>
      <c r="D44" s="163"/>
      <c r="E44" s="163"/>
      <c r="F44" s="163"/>
      <c r="G44" s="163"/>
      <c r="H44" s="163"/>
      <c r="I44" s="3"/>
    </row>
    <row r="45" spans="1:9" ht="17.100000000000001" customHeight="1">
      <c r="A45" s="22"/>
      <c r="B45" s="18" t="s">
        <v>402</v>
      </c>
      <c r="C45" s="98" t="s">
        <v>404</v>
      </c>
      <c r="D45" s="163"/>
      <c r="E45" s="163"/>
      <c r="F45" s="163"/>
      <c r="G45" s="163"/>
      <c r="H45" s="163"/>
      <c r="I45" s="3"/>
    </row>
    <row r="46" spans="1:9" ht="17.100000000000001" customHeight="1">
      <c r="A46" s="22"/>
      <c r="B46" s="18" t="s">
        <v>402</v>
      </c>
      <c r="C46" s="1166" t="s">
        <v>405</v>
      </c>
      <c r="D46" s="1167"/>
      <c r="E46" s="1167"/>
      <c r="F46" s="1167"/>
      <c r="G46" s="1167"/>
      <c r="H46" s="1167"/>
      <c r="I46" s="3"/>
    </row>
    <row r="47" spans="1:9" ht="17.100000000000001" customHeight="1">
      <c r="A47" s="22"/>
      <c r="B47" s="18"/>
      <c r="C47" s="1167"/>
      <c r="D47" s="1167"/>
      <c r="E47" s="1167"/>
      <c r="F47" s="1167"/>
      <c r="G47" s="1167"/>
      <c r="H47" s="1167"/>
      <c r="I47" s="3"/>
    </row>
    <row r="48" spans="1:9" ht="17.100000000000001" customHeight="1">
      <c r="A48" s="22"/>
      <c r="B48" s="18" t="s">
        <v>402</v>
      </c>
      <c r="C48" s="1168" t="s">
        <v>567</v>
      </c>
      <c r="D48" s="1168"/>
      <c r="E48" s="1168"/>
      <c r="F48" s="1168"/>
      <c r="G48" s="1168"/>
      <c r="H48" s="1168"/>
      <c r="I48" s="3"/>
    </row>
    <row r="49" spans="1:9" ht="17.100000000000001" customHeight="1">
      <c r="A49" s="22"/>
      <c r="B49" s="18" t="s">
        <v>402</v>
      </c>
      <c r="C49" s="1167" t="s">
        <v>70</v>
      </c>
      <c r="D49" s="1167"/>
      <c r="E49" s="1167"/>
      <c r="F49" s="1167"/>
      <c r="G49" s="1167"/>
      <c r="H49" s="1167"/>
      <c r="I49" s="3"/>
    </row>
    <row r="50" spans="1:9" ht="17.100000000000001" customHeight="1">
      <c r="A50" s="22"/>
      <c r="B50" s="18"/>
      <c r="C50" s="1167"/>
      <c r="D50" s="1167"/>
      <c r="E50" s="1167"/>
      <c r="F50" s="1167"/>
      <c r="G50" s="1167"/>
      <c r="H50" s="1167"/>
      <c r="I50" s="3"/>
    </row>
    <row r="51" spans="1:9">
      <c r="B51" s="18"/>
      <c r="C51" s="1167"/>
      <c r="D51" s="1167"/>
      <c r="E51" s="1167"/>
      <c r="F51" s="1167"/>
      <c r="G51" s="1167"/>
      <c r="H51" s="1167"/>
    </row>
  </sheetData>
  <mergeCells count="48">
    <mergeCell ref="C51:H51"/>
    <mergeCell ref="B1:H1"/>
    <mergeCell ref="B3:H3"/>
    <mergeCell ref="B6:B7"/>
    <mergeCell ref="C6:E6"/>
    <mergeCell ref="D7:E7"/>
    <mergeCell ref="H32:H34"/>
    <mergeCell ref="H35:H37"/>
    <mergeCell ref="H17:H19"/>
    <mergeCell ref="H20:H22"/>
    <mergeCell ref="H23:H25"/>
    <mergeCell ref="B13:E13"/>
    <mergeCell ref="C17:C19"/>
    <mergeCell ref="B20:B22"/>
    <mergeCell ref="C20:C22"/>
    <mergeCell ref="F20:F22"/>
    <mergeCell ref="F16:H16"/>
    <mergeCell ref="F17:F19"/>
    <mergeCell ref="D16:E16"/>
    <mergeCell ref="B17:B19"/>
    <mergeCell ref="B29:B31"/>
    <mergeCell ref="C29:C31"/>
    <mergeCell ref="F29:F31"/>
    <mergeCell ref="H29:H31"/>
    <mergeCell ref="B23:B25"/>
    <mergeCell ref="C23:C25"/>
    <mergeCell ref="F23:F25"/>
    <mergeCell ref="D28:E28"/>
    <mergeCell ref="F28:H28"/>
    <mergeCell ref="B32:B34"/>
    <mergeCell ref="C32:C34"/>
    <mergeCell ref="F32:F34"/>
    <mergeCell ref="B35:B37"/>
    <mergeCell ref="C35:C37"/>
    <mergeCell ref="F35:F37"/>
    <mergeCell ref="B39:E39"/>
    <mergeCell ref="C46:H47"/>
    <mergeCell ref="C48:H48"/>
    <mergeCell ref="C49:H50"/>
    <mergeCell ref="F41:H41"/>
    <mergeCell ref="F10:G10"/>
    <mergeCell ref="F11:G11"/>
    <mergeCell ref="F12:G12"/>
    <mergeCell ref="F13:G13"/>
    <mergeCell ref="F6:G6"/>
    <mergeCell ref="F7:G7"/>
    <mergeCell ref="F8:G8"/>
    <mergeCell ref="F9:G9"/>
  </mergeCells>
  <phoneticPr fontId="2"/>
  <pageMargins left="0.78740157480314965" right="0.78740157480314965" top="0.78740157480314965" bottom="0.78740157480314965" header="0.51181102362204722" footer="0.51181102362204722"/>
  <pageSetup paperSize="9" scale="8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T54"/>
  <sheetViews>
    <sheetView view="pageBreakPreview" topLeftCell="A16" zoomScale="85" zoomScaleNormal="100" zoomScaleSheetLayoutView="85" workbookViewId="0">
      <selection activeCell="Q7" sqref="Q7"/>
    </sheetView>
  </sheetViews>
  <sheetFormatPr defaultRowHeight="13.5"/>
  <cols>
    <col min="1" max="1" width="2.625" style="111" customWidth="1"/>
    <col min="2" max="19" width="12.625" style="111" customWidth="1"/>
    <col min="20" max="20" width="8.625" style="111" customWidth="1"/>
    <col min="21" max="26" width="15.625" style="111" customWidth="1"/>
    <col min="27" max="256" width="9" style="111"/>
    <col min="257" max="257" width="8.625" style="111" customWidth="1"/>
    <col min="258" max="275" width="12.625" style="111" customWidth="1"/>
    <col min="276" max="276" width="8.625" style="111" customWidth="1"/>
    <col min="277" max="282" width="15.625" style="111" customWidth="1"/>
    <col min="283" max="512" width="9" style="111"/>
    <col min="513" max="513" width="8.625" style="111" customWidth="1"/>
    <col min="514" max="531" width="12.625" style="111" customWidth="1"/>
    <col min="532" max="532" width="8.625" style="111" customWidth="1"/>
    <col min="533" max="538" width="15.625" style="111" customWidth="1"/>
    <col min="539" max="768" width="9" style="111"/>
    <col min="769" max="769" width="8.625" style="111" customWidth="1"/>
    <col min="770" max="787" width="12.625" style="111" customWidth="1"/>
    <col min="788" max="788" width="8.625" style="111" customWidth="1"/>
    <col min="789" max="794" width="15.625" style="111" customWidth="1"/>
    <col min="795" max="1024" width="9" style="111"/>
    <col min="1025" max="1025" width="8.625" style="111" customWidth="1"/>
    <col min="1026" max="1043" width="12.625" style="111" customWidth="1"/>
    <col min="1044" max="1044" width="8.625" style="111" customWidth="1"/>
    <col min="1045" max="1050" width="15.625" style="111" customWidth="1"/>
    <col min="1051" max="1280" width="9" style="111"/>
    <col min="1281" max="1281" width="8.625" style="111" customWidth="1"/>
    <col min="1282" max="1299" width="12.625" style="111" customWidth="1"/>
    <col min="1300" max="1300" width="8.625" style="111" customWidth="1"/>
    <col min="1301" max="1306" width="15.625" style="111" customWidth="1"/>
    <col min="1307" max="1536" width="9" style="111"/>
    <col min="1537" max="1537" width="8.625" style="111" customWidth="1"/>
    <col min="1538" max="1555" width="12.625" style="111" customWidth="1"/>
    <col min="1556" max="1556" width="8.625" style="111" customWidth="1"/>
    <col min="1557" max="1562" width="15.625" style="111" customWidth="1"/>
    <col min="1563" max="1792" width="9" style="111"/>
    <col min="1793" max="1793" width="8.625" style="111" customWidth="1"/>
    <col min="1794" max="1811" width="12.625" style="111" customWidth="1"/>
    <col min="1812" max="1812" width="8.625" style="111" customWidth="1"/>
    <col min="1813" max="1818" width="15.625" style="111" customWidth="1"/>
    <col min="1819" max="2048" width="9" style="111"/>
    <col min="2049" max="2049" width="8.625" style="111" customWidth="1"/>
    <col min="2050" max="2067" width="12.625" style="111" customWidth="1"/>
    <col min="2068" max="2068" width="8.625" style="111" customWidth="1"/>
    <col min="2069" max="2074" width="15.625" style="111" customWidth="1"/>
    <col min="2075" max="2304" width="9" style="111"/>
    <col min="2305" max="2305" width="8.625" style="111" customWidth="1"/>
    <col min="2306" max="2323" width="12.625" style="111" customWidth="1"/>
    <col min="2324" max="2324" width="8.625" style="111" customWidth="1"/>
    <col min="2325" max="2330" width="15.625" style="111" customWidth="1"/>
    <col min="2331" max="2560" width="9" style="111"/>
    <col min="2561" max="2561" width="8.625" style="111" customWidth="1"/>
    <col min="2562" max="2579" width="12.625" style="111" customWidth="1"/>
    <col min="2580" max="2580" width="8.625" style="111" customWidth="1"/>
    <col min="2581" max="2586" width="15.625" style="111" customWidth="1"/>
    <col min="2587" max="2816" width="9" style="111"/>
    <col min="2817" max="2817" width="8.625" style="111" customWidth="1"/>
    <col min="2818" max="2835" width="12.625" style="111" customWidth="1"/>
    <col min="2836" max="2836" width="8.625" style="111" customWidth="1"/>
    <col min="2837" max="2842" width="15.625" style="111" customWidth="1"/>
    <col min="2843" max="3072" width="9" style="111"/>
    <col min="3073" max="3073" width="8.625" style="111" customWidth="1"/>
    <col min="3074" max="3091" width="12.625" style="111" customWidth="1"/>
    <col min="3092" max="3092" width="8.625" style="111" customWidth="1"/>
    <col min="3093" max="3098" width="15.625" style="111" customWidth="1"/>
    <col min="3099" max="3328" width="9" style="111"/>
    <col min="3329" max="3329" width="8.625" style="111" customWidth="1"/>
    <col min="3330" max="3347" width="12.625" style="111" customWidth="1"/>
    <col min="3348" max="3348" width="8.625" style="111" customWidth="1"/>
    <col min="3349" max="3354" width="15.625" style="111" customWidth="1"/>
    <col min="3355" max="3584" width="9" style="111"/>
    <col min="3585" max="3585" width="8.625" style="111" customWidth="1"/>
    <col min="3586" max="3603" width="12.625" style="111" customWidth="1"/>
    <col min="3604" max="3604" width="8.625" style="111" customWidth="1"/>
    <col min="3605" max="3610" width="15.625" style="111" customWidth="1"/>
    <col min="3611" max="3840" width="9" style="111"/>
    <col min="3841" max="3841" width="8.625" style="111" customWidth="1"/>
    <col min="3842" max="3859" width="12.625" style="111" customWidth="1"/>
    <col min="3860" max="3860" width="8.625" style="111" customWidth="1"/>
    <col min="3861" max="3866" width="15.625" style="111" customWidth="1"/>
    <col min="3867" max="4096" width="9" style="111"/>
    <col min="4097" max="4097" width="8.625" style="111" customWidth="1"/>
    <col min="4098" max="4115" width="12.625" style="111" customWidth="1"/>
    <col min="4116" max="4116" width="8.625" style="111" customWidth="1"/>
    <col min="4117" max="4122" width="15.625" style="111" customWidth="1"/>
    <col min="4123" max="4352" width="9" style="111"/>
    <col min="4353" max="4353" width="8.625" style="111" customWidth="1"/>
    <col min="4354" max="4371" width="12.625" style="111" customWidth="1"/>
    <col min="4372" max="4372" width="8.625" style="111" customWidth="1"/>
    <col min="4373" max="4378" width="15.625" style="111" customWidth="1"/>
    <col min="4379" max="4608" width="9" style="111"/>
    <col min="4609" max="4609" width="8.625" style="111" customWidth="1"/>
    <col min="4610" max="4627" width="12.625" style="111" customWidth="1"/>
    <col min="4628" max="4628" width="8.625" style="111" customWidth="1"/>
    <col min="4629" max="4634" width="15.625" style="111" customWidth="1"/>
    <col min="4635" max="4864" width="9" style="111"/>
    <col min="4865" max="4865" width="8.625" style="111" customWidth="1"/>
    <col min="4866" max="4883" width="12.625" style="111" customWidth="1"/>
    <col min="4884" max="4884" width="8.625" style="111" customWidth="1"/>
    <col min="4885" max="4890" width="15.625" style="111" customWidth="1"/>
    <col min="4891" max="5120" width="9" style="111"/>
    <col min="5121" max="5121" width="8.625" style="111" customWidth="1"/>
    <col min="5122" max="5139" width="12.625" style="111" customWidth="1"/>
    <col min="5140" max="5140" width="8.625" style="111" customWidth="1"/>
    <col min="5141" max="5146" width="15.625" style="111" customWidth="1"/>
    <col min="5147" max="5376" width="9" style="111"/>
    <col min="5377" max="5377" width="8.625" style="111" customWidth="1"/>
    <col min="5378" max="5395" width="12.625" style="111" customWidth="1"/>
    <col min="5396" max="5396" width="8.625" style="111" customWidth="1"/>
    <col min="5397" max="5402" width="15.625" style="111" customWidth="1"/>
    <col min="5403" max="5632" width="9" style="111"/>
    <col min="5633" max="5633" width="8.625" style="111" customWidth="1"/>
    <col min="5634" max="5651" width="12.625" style="111" customWidth="1"/>
    <col min="5652" max="5652" width="8.625" style="111" customWidth="1"/>
    <col min="5653" max="5658" width="15.625" style="111" customWidth="1"/>
    <col min="5659" max="5888" width="9" style="111"/>
    <col min="5889" max="5889" width="8.625" style="111" customWidth="1"/>
    <col min="5890" max="5907" width="12.625" style="111" customWidth="1"/>
    <col min="5908" max="5908" width="8.625" style="111" customWidth="1"/>
    <col min="5909" max="5914" width="15.625" style="111" customWidth="1"/>
    <col min="5915" max="6144" width="9" style="111"/>
    <col min="6145" max="6145" width="8.625" style="111" customWidth="1"/>
    <col min="6146" max="6163" width="12.625" style="111" customWidth="1"/>
    <col min="6164" max="6164" width="8.625" style="111" customWidth="1"/>
    <col min="6165" max="6170" width="15.625" style="111" customWidth="1"/>
    <col min="6171" max="6400" width="9" style="111"/>
    <col min="6401" max="6401" width="8.625" style="111" customWidth="1"/>
    <col min="6402" max="6419" width="12.625" style="111" customWidth="1"/>
    <col min="6420" max="6420" width="8.625" style="111" customWidth="1"/>
    <col min="6421" max="6426" width="15.625" style="111" customWidth="1"/>
    <col min="6427" max="6656" width="9" style="111"/>
    <col min="6657" max="6657" width="8.625" style="111" customWidth="1"/>
    <col min="6658" max="6675" width="12.625" style="111" customWidth="1"/>
    <col min="6676" max="6676" width="8.625" style="111" customWidth="1"/>
    <col min="6677" max="6682" width="15.625" style="111" customWidth="1"/>
    <col min="6683" max="6912" width="9" style="111"/>
    <col min="6913" max="6913" width="8.625" style="111" customWidth="1"/>
    <col min="6914" max="6931" width="12.625" style="111" customWidth="1"/>
    <col min="6932" max="6932" width="8.625" style="111" customWidth="1"/>
    <col min="6933" max="6938" width="15.625" style="111" customWidth="1"/>
    <col min="6939" max="7168" width="9" style="111"/>
    <col min="7169" max="7169" width="8.625" style="111" customWidth="1"/>
    <col min="7170" max="7187" width="12.625" style="111" customWidth="1"/>
    <col min="7188" max="7188" width="8.625" style="111" customWidth="1"/>
    <col min="7189" max="7194" width="15.625" style="111" customWidth="1"/>
    <col min="7195" max="7424" width="9" style="111"/>
    <col min="7425" max="7425" width="8.625" style="111" customWidth="1"/>
    <col min="7426" max="7443" width="12.625" style="111" customWidth="1"/>
    <col min="7444" max="7444" width="8.625" style="111" customWidth="1"/>
    <col min="7445" max="7450" width="15.625" style="111" customWidth="1"/>
    <col min="7451" max="7680" width="9" style="111"/>
    <col min="7681" max="7681" width="8.625" style="111" customWidth="1"/>
    <col min="7682" max="7699" width="12.625" style="111" customWidth="1"/>
    <col min="7700" max="7700" width="8.625" style="111" customWidth="1"/>
    <col min="7701" max="7706" width="15.625" style="111" customWidth="1"/>
    <col min="7707" max="7936" width="9" style="111"/>
    <col min="7937" max="7937" width="8.625" style="111" customWidth="1"/>
    <col min="7938" max="7955" width="12.625" style="111" customWidth="1"/>
    <col min="7956" max="7956" width="8.625" style="111" customWidth="1"/>
    <col min="7957" max="7962" width="15.625" style="111" customWidth="1"/>
    <col min="7963" max="8192" width="9" style="111"/>
    <col min="8193" max="8193" width="8.625" style="111" customWidth="1"/>
    <col min="8194" max="8211" width="12.625" style="111" customWidth="1"/>
    <col min="8212" max="8212" width="8.625" style="111" customWidth="1"/>
    <col min="8213" max="8218" width="15.625" style="111" customWidth="1"/>
    <col min="8219" max="8448" width="9" style="111"/>
    <col min="8449" max="8449" width="8.625" style="111" customWidth="1"/>
    <col min="8450" max="8467" width="12.625" style="111" customWidth="1"/>
    <col min="8468" max="8468" width="8.625" style="111" customWidth="1"/>
    <col min="8469" max="8474" width="15.625" style="111" customWidth="1"/>
    <col min="8475" max="8704" width="9" style="111"/>
    <col min="8705" max="8705" width="8.625" style="111" customWidth="1"/>
    <col min="8706" max="8723" width="12.625" style="111" customWidth="1"/>
    <col min="8724" max="8724" width="8.625" style="111" customWidth="1"/>
    <col min="8725" max="8730" width="15.625" style="111" customWidth="1"/>
    <col min="8731" max="8960" width="9" style="111"/>
    <col min="8961" max="8961" width="8.625" style="111" customWidth="1"/>
    <col min="8962" max="8979" width="12.625" style="111" customWidth="1"/>
    <col min="8980" max="8980" width="8.625" style="111" customWidth="1"/>
    <col min="8981" max="8986" width="15.625" style="111" customWidth="1"/>
    <col min="8987" max="9216" width="9" style="111"/>
    <col min="9217" max="9217" width="8.625" style="111" customWidth="1"/>
    <col min="9218" max="9235" width="12.625" style="111" customWidth="1"/>
    <col min="9236" max="9236" width="8.625" style="111" customWidth="1"/>
    <col min="9237" max="9242" width="15.625" style="111" customWidth="1"/>
    <col min="9243" max="9472" width="9" style="111"/>
    <col min="9473" max="9473" width="8.625" style="111" customWidth="1"/>
    <col min="9474" max="9491" width="12.625" style="111" customWidth="1"/>
    <col min="9492" max="9492" width="8.625" style="111" customWidth="1"/>
    <col min="9493" max="9498" width="15.625" style="111" customWidth="1"/>
    <col min="9499" max="9728" width="9" style="111"/>
    <col min="9729" max="9729" width="8.625" style="111" customWidth="1"/>
    <col min="9730" max="9747" width="12.625" style="111" customWidth="1"/>
    <col min="9748" max="9748" width="8.625" style="111" customWidth="1"/>
    <col min="9749" max="9754" width="15.625" style="111" customWidth="1"/>
    <col min="9755" max="9984" width="9" style="111"/>
    <col min="9985" max="9985" width="8.625" style="111" customWidth="1"/>
    <col min="9986" max="10003" width="12.625" style="111" customWidth="1"/>
    <col min="10004" max="10004" width="8.625" style="111" customWidth="1"/>
    <col min="10005" max="10010" width="15.625" style="111" customWidth="1"/>
    <col min="10011" max="10240" width="9" style="111"/>
    <col min="10241" max="10241" width="8.625" style="111" customWidth="1"/>
    <col min="10242" max="10259" width="12.625" style="111" customWidth="1"/>
    <col min="10260" max="10260" width="8.625" style="111" customWidth="1"/>
    <col min="10261" max="10266" width="15.625" style="111" customWidth="1"/>
    <col min="10267" max="10496" width="9" style="111"/>
    <col min="10497" max="10497" width="8.625" style="111" customWidth="1"/>
    <col min="10498" max="10515" width="12.625" style="111" customWidth="1"/>
    <col min="10516" max="10516" width="8.625" style="111" customWidth="1"/>
    <col min="10517" max="10522" width="15.625" style="111" customWidth="1"/>
    <col min="10523" max="10752" width="9" style="111"/>
    <col min="10753" max="10753" width="8.625" style="111" customWidth="1"/>
    <col min="10754" max="10771" width="12.625" style="111" customWidth="1"/>
    <col min="10772" max="10772" width="8.625" style="111" customWidth="1"/>
    <col min="10773" max="10778" width="15.625" style="111" customWidth="1"/>
    <col min="10779" max="11008" width="9" style="111"/>
    <col min="11009" max="11009" width="8.625" style="111" customWidth="1"/>
    <col min="11010" max="11027" width="12.625" style="111" customWidth="1"/>
    <col min="11028" max="11028" width="8.625" style="111" customWidth="1"/>
    <col min="11029" max="11034" width="15.625" style="111" customWidth="1"/>
    <col min="11035" max="11264" width="9" style="111"/>
    <col min="11265" max="11265" width="8.625" style="111" customWidth="1"/>
    <col min="11266" max="11283" width="12.625" style="111" customWidth="1"/>
    <col min="11284" max="11284" width="8.625" style="111" customWidth="1"/>
    <col min="11285" max="11290" width="15.625" style="111" customWidth="1"/>
    <col min="11291" max="11520" width="9" style="111"/>
    <col min="11521" max="11521" width="8.625" style="111" customWidth="1"/>
    <col min="11522" max="11539" width="12.625" style="111" customWidth="1"/>
    <col min="11540" max="11540" width="8.625" style="111" customWidth="1"/>
    <col min="11541" max="11546" width="15.625" style="111" customWidth="1"/>
    <col min="11547" max="11776" width="9" style="111"/>
    <col min="11777" max="11777" width="8.625" style="111" customWidth="1"/>
    <col min="11778" max="11795" width="12.625" style="111" customWidth="1"/>
    <col min="11796" max="11796" width="8.625" style="111" customWidth="1"/>
    <col min="11797" max="11802" width="15.625" style="111" customWidth="1"/>
    <col min="11803" max="12032" width="9" style="111"/>
    <col min="12033" max="12033" width="8.625" style="111" customWidth="1"/>
    <col min="12034" max="12051" width="12.625" style="111" customWidth="1"/>
    <col min="12052" max="12052" width="8.625" style="111" customWidth="1"/>
    <col min="12053" max="12058" width="15.625" style="111" customWidth="1"/>
    <col min="12059" max="12288" width="9" style="111"/>
    <col min="12289" max="12289" width="8.625" style="111" customWidth="1"/>
    <col min="12290" max="12307" width="12.625" style="111" customWidth="1"/>
    <col min="12308" max="12308" width="8.625" style="111" customWidth="1"/>
    <col min="12309" max="12314" width="15.625" style="111" customWidth="1"/>
    <col min="12315" max="12544" width="9" style="111"/>
    <col min="12545" max="12545" width="8.625" style="111" customWidth="1"/>
    <col min="12546" max="12563" width="12.625" style="111" customWidth="1"/>
    <col min="12564" max="12564" width="8.625" style="111" customWidth="1"/>
    <col min="12565" max="12570" width="15.625" style="111" customWidth="1"/>
    <col min="12571" max="12800" width="9" style="111"/>
    <col min="12801" max="12801" width="8.625" style="111" customWidth="1"/>
    <col min="12802" max="12819" width="12.625" style="111" customWidth="1"/>
    <col min="12820" max="12820" width="8.625" style="111" customWidth="1"/>
    <col min="12821" max="12826" width="15.625" style="111" customWidth="1"/>
    <col min="12827" max="13056" width="9" style="111"/>
    <col min="13057" max="13057" width="8.625" style="111" customWidth="1"/>
    <col min="13058" max="13075" width="12.625" style="111" customWidth="1"/>
    <col min="13076" max="13076" width="8.625" style="111" customWidth="1"/>
    <col min="13077" max="13082" width="15.625" style="111" customWidth="1"/>
    <col min="13083" max="13312" width="9" style="111"/>
    <col min="13313" max="13313" width="8.625" style="111" customWidth="1"/>
    <col min="13314" max="13331" width="12.625" style="111" customWidth="1"/>
    <col min="13332" max="13332" width="8.625" style="111" customWidth="1"/>
    <col min="13333" max="13338" width="15.625" style="111" customWidth="1"/>
    <col min="13339" max="13568" width="9" style="111"/>
    <col min="13569" max="13569" width="8.625" style="111" customWidth="1"/>
    <col min="13570" max="13587" width="12.625" style="111" customWidth="1"/>
    <col min="13588" max="13588" width="8.625" style="111" customWidth="1"/>
    <col min="13589" max="13594" width="15.625" style="111" customWidth="1"/>
    <col min="13595" max="13824" width="9" style="111"/>
    <col min="13825" max="13825" width="8.625" style="111" customWidth="1"/>
    <col min="13826" max="13843" width="12.625" style="111" customWidth="1"/>
    <col min="13844" max="13844" width="8.625" style="111" customWidth="1"/>
    <col min="13845" max="13850" width="15.625" style="111" customWidth="1"/>
    <col min="13851" max="14080" width="9" style="111"/>
    <col min="14081" max="14081" width="8.625" style="111" customWidth="1"/>
    <col min="14082" max="14099" width="12.625" style="111" customWidth="1"/>
    <col min="14100" max="14100" width="8.625" style="111" customWidth="1"/>
    <col min="14101" max="14106" width="15.625" style="111" customWidth="1"/>
    <col min="14107" max="14336" width="9" style="111"/>
    <col min="14337" max="14337" width="8.625" style="111" customWidth="1"/>
    <col min="14338" max="14355" width="12.625" style="111" customWidth="1"/>
    <col min="14356" max="14356" width="8.625" style="111" customWidth="1"/>
    <col min="14357" max="14362" width="15.625" style="111" customWidth="1"/>
    <col min="14363" max="14592" width="9" style="111"/>
    <col min="14593" max="14593" width="8.625" style="111" customWidth="1"/>
    <col min="14594" max="14611" width="12.625" style="111" customWidth="1"/>
    <col min="14612" max="14612" width="8.625" style="111" customWidth="1"/>
    <col min="14613" max="14618" width="15.625" style="111" customWidth="1"/>
    <col min="14619" max="14848" width="9" style="111"/>
    <col min="14849" max="14849" width="8.625" style="111" customWidth="1"/>
    <col min="14850" max="14867" width="12.625" style="111" customWidth="1"/>
    <col min="14868" max="14868" width="8.625" style="111" customWidth="1"/>
    <col min="14869" max="14874" width="15.625" style="111" customWidth="1"/>
    <col min="14875" max="15104" width="9" style="111"/>
    <col min="15105" max="15105" width="8.625" style="111" customWidth="1"/>
    <col min="15106" max="15123" width="12.625" style="111" customWidth="1"/>
    <col min="15124" max="15124" width="8.625" style="111" customWidth="1"/>
    <col min="15125" max="15130" width="15.625" style="111" customWidth="1"/>
    <col min="15131" max="15360" width="9" style="111"/>
    <col min="15361" max="15361" width="8.625" style="111" customWidth="1"/>
    <col min="15362" max="15379" width="12.625" style="111" customWidth="1"/>
    <col min="15380" max="15380" width="8.625" style="111" customWidth="1"/>
    <col min="15381" max="15386" width="15.625" style="111" customWidth="1"/>
    <col min="15387" max="15616" width="9" style="111"/>
    <col min="15617" max="15617" width="8.625" style="111" customWidth="1"/>
    <col min="15618" max="15635" width="12.625" style="111" customWidth="1"/>
    <col min="15636" max="15636" width="8.625" style="111" customWidth="1"/>
    <col min="15637" max="15642" width="15.625" style="111" customWidth="1"/>
    <col min="15643" max="15872" width="9" style="111"/>
    <col min="15873" max="15873" width="8.625" style="111" customWidth="1"/>
    <col min="15874" max="15891" width="12.625" style="111" customWidth="1"/>
    <col min="15892" max="15892" width="8.625" style="111" customWidth="1"/>
    <col min="15893" max="15898" width="15.625" style="111" customWidth="1"/>
    <col min="15899" max="16128" width="9" style="111"/>
    <col min="16129" max="16129" width="8.625" style="111" customWidth="1"/>
    <col min="16130" max="16147" width="12.625" style="111" customWidth="1"/>
    <col min="16148" max="16148" width="8.625" style="111" customWidth="1"/>
    <col min="16149" max="16154" width="15.625" style="111" customWidth="1"/>
    <col min="16155" max="16384" width="9" style="111"/>
  </cols>
  <sheetData>
    <row r="1" spans="1:20" ht="22.5" customHeight="1" thickBot="1">
      <c r="B1" s="530" t="s">
        <v>352</v>
      </c>
      <c r="C1" s="106"/>
      <c r="D1" s="106"/>
      <c r="E1" s="106"/>
      <c r="F1" s="106"/>
      <c r="G1" s="106"/>
      <c r="H1" s="106"/>
      <c r="I1" s="106"/>
      <c r="J1" s="107"/>
      <c r="K1" s="108"/>
      <c r="L1" s="109"/>
      <c r="M1" s="109"/>
      <c r="N1" s="109"/>
      <c r="O1" s="109"/>
      <c r="P1" s="109"/>
      <c r="Q1" s="109"/>
      <c r="R1" s="109"/>
      <c r="S1" s="109"/>
      <c r="T1" s="110"/>
    </row>
    <row r="2" spans="1:20" ht="37.5" customHeight="1" thickBot="1">
      <c r="A2" s="109"/>
      <c r="B2" s="1225" t="s">
        <v>447</v>
      </c>
      <c r="C2" s="1226"/>
      <c r="D2" s="1226"/>
      <c r="E2" s="1226"/>
      <c r="F2" s="1226"/>
      <c r="G2" s="1226"/>
      <c r="H2" s="1226"/>
      <c r="I2" s="1226"/>
      <c r="J2" s="1226"/>
      <c r="K2" s="1226"/>
      <c r="L2" s="1226"/>
      <c r="M2" s="1226"/>
      <c r="N2" s="1226"/>
      <c r="O2" s="1226"/>
      <c r="P2" s="1226"/>
      <c r="Q2" s="1226"/>
      <c r="R2" s="1226"/>
      <c r="S2" s="1227"/>
      <c r="T2" s="112"/>
    </row>
    <row r="3" spans="1:20" ht="34.5" customHeight="1" thickBot="1">
      <c r="A3" s="109"/>
      <c r="B3" s="113"/>
      <c r="C3" s="109"/>
      <c r="D3" s="109"/>
      <c r="E3" s="109"/>
      <c r="F3" s="109"/>
      <c r="G3" s="109"/>
      <c r="H3" s="109"/>
      <c r="I3" s="109"/>
      <c r="J3" s="109"/>
      <c r="K3" s="109"/>
      <c r="L3" s="109"/>
      <c r="M3" s="109"/>
      <c r="N3" s="109"/>
      <c r="O3" s="109"/>
      <c r="P3" s="109"/>
      <c r="Q3" s="109"/>
      <c r="R3" s="109"/>
      <c r="S3" s="109"/>
      <c r="T3" s="109"/>
    </row>
    <row r="4" spans="1:20" ht="20.100000000000001" customHeight="1">
      <c r="A4" s="114"/>
      <c r="B4" s="502" t="s">
        <v>185</v>
      </c>
      <c r="C4" s="1022" t="s">
        <v>187</v>
      </c>
      <c r="D4" s="1228"/>
      <c r="E4" s="1229"/>
      <c r="F4" s="115"/>
      <c r="G4" s="1230" t="s">
        <v>568</v>
      </c>
      <c r="H4" s="1231"/>
      <c r="I4" s="1231"/>
      <c r="J4" s="1231"/>
      <c r="K4" s="1231"/>
      <c r="L4" s="1231"/>
      <c r="M4" s="1232"/>
      <c r="N4" s="114"/>
      <c r="O4" s="114"/>
      <c r="P4" s="114"/>
      <c r="Q4" s="114"/>
      <c r="R4" s="114"/>
      <c r="S4" s="114"/>
      <c r="T4" s="114"/>
    </row>
    <row r="5" spans="1:20" ht="20.100000000000001" customHeight="1">
      <c r="A5" s="114"/>
      <c r="B5" s="503"/>
      <c r="C5" s="504" t="s">
        <v>206</v>
      </c>
      <c r="D5" s="1239"/>
      <c r="E5" s="1240"/>
      <c r="F5" s="115"/>
      <c r="G5" s="1233"/>
      <c r="H5" s="1234"/>
      <c r="I5" s="1234"/>
      <c r="J5" s="1234"/>
      <c r="K5" s="1234"/>
      <c r="L5" s="1234"/>
      <c r="M5" s="1235"/>
      <c r="N5" s="114"/>
      <c r="O5" s="114"/>
      <c r="P5" s="114"/>
      <c r="Q5" s="114"/>
      <c r="R5" s="114"/>
      <c r="S5" s="114"/>
      <c r="T5" s="114"/>
    </row>
    <row r="6" spans="1:20" ht="20.100000000000001" customHeight="1" thickBot="1">
      <c r="A6" s="114"/>
      <c r="B6" s="505"/>
      <c r="C6" s="506"/>
      <c r="D6" s="1241">
        <f>D4+D5</f>
        <v>0</v>
      </c>
      <c r="E6" s="1242"/>
      <c r="F6" s="114"/>
      <c r="G6" s="1236"/>
      <c r="H6" s="1237"/>
      <c r="I6" s="1237"/>
      <c r="J6" s="1237"/>
      <c r="K6" s="1237"/>
      <c r="L6" s="1237"/>
      <c r="M6" s="1238"/>
      <c r="N6" s="114"/>
      <c r="O6" s="114"/>
      <c r="P6" s="114"/>
      <c r="Q6" s="114"/>
      <c r="R6" s="114"/>
      <c r="S6" s="114"/>
      <c r="T6" s="114"/>
    </row>
    <row r="7" spans="1:20" ht="20.100000000000001" customHeight="1" thickBot="1">
      <c r="A7" s="114"/>
      <c r="B7" s="114"/>
      <c r="C7" s="114"/>
      <c r="D7" s="114"/>
      <c r="E7" s="114"/>
      <c r="F7" s="114"/>
      <c r="G7" s="114"/>
      <c r="H7" s="114"/>
      <c r="I7" s="114"/>
      <c r="J7" s="114"/>
      <c r="K7" s="114"/>
      <c r="L7" s="114"/>
      <c r="M7" s="114"/>
      <c r="N7" s="114"/>
      <c r="O7" s="114"/>
      <c r="P7" s="114"/>
      <c r="Q7" s="114"/>
      <c r="R7" s="114"/>
      <c r="S7" s="114"/>
      <c r="T7" s="114"/>
    </row>
    <row r="8" spans="1:20" ht="20.100000000000001" customHeight="1" thickBot="1">
      <c r="A8" s="114"/>
      <c r="B8" s="1243" t="s">
        <v>224</v>
      </c>
      <c r="C8" s="1244"/>
      <c r="D8" s="116"/>
      <c r="E8" s="117" t="s">
        <v>139</v>
      </c>
      <c r="F8" s="114"/>
      <c r="G8" s="114"/>
      <c r="H8" s="114"/>
      <c r="I8" s="114"/>
      <c r="J8" s="114"/>
      <c r="K8" s="114"/>
      <c r="L8" s="114"/>
      <c r="M8" s="114"/>
      <c r="N8" s="114"/>
      <c r="O8" s="114"/>
      <c r="P8" s="114"/>
      <c r="Q8" s="114"/>
      <c r="R8" s="114"/>
      <c r="S8" s="114"/>
      <c r="T8" s="114"/>
    </row>
    <row r="9" spans="1:20" ht="20.100000000000001" customHeight="1" thickBot="1">
      <c r="A9" s="114"/>
      <c r="B9" s="114"/>
      <c r="C9" s="114"/>
      <c r="D9" s="114"/>
      <c r="E9" s="114"/>
      <c r="F9" s="114"/>
      <c r="G9" s="114"/>
      <c r="H9" s="114"/>
      <c r="I9" s="114"/>
      <c r="J9" s="114"/>
      <c r="K9" s="114"/>
      <c r="L9" s="114"/>
      <c r="M9" s="114"/>
      <c r="N9" s="114"/>
      <c r="O9" s="114"/>
      <c r="P9" s="114"/>
      <c r="Q9" s="114"/>
      <c r="R9" s="114"/>
      <c r="S9" s="118" t="s">
        <v>138</v>
      </c>
      <c r="T9" s="114"/>
    </row>
    <row r="10" spans="1:20" ht="20.100000000000001" customHeight="1">
      <c r="A10" s="114"/>
      <c r="B10" s="1214" t="s">
        <v>207</v>
      </c>
      <c r="C10" s="495" t="s">
        <v>208</v>
      </c>
      <c r="D10" s="1217" t="s">
        <v>73</v>
      </c>
      <c r="E10" s="1218"/>
      <c r="F10" s="1218"/>
      <c r="G10" s="1219"/>
      <c r="H10" s="1245" t="s">
        <v>74</v>
      </c>
      <c r="I10" s="1218"/>
      <c r="J10" s="1218"/>
      <c r="K10" s="1218"/>
      <c r="L10" s="1220" t="s">
        <v>75</v>
      </c>
      <c r="M10" s="1218"/>
      <c r="N10" s="1218"/>
      <c r="O10" s="1218"/>
      <c r="P10" s="1220" t="s">
        <v>76</v>
      </c>
      <c r="Q10" s="1218"/>
      <c r="R10" s="1218"/>
      <c r="S10" s="1219"/>
      <c r="T10" s="114"/>
    </row>
    <row r="11" spans="1:20" ht="20.100000000000001" customHeight="1">
      <c r="A11" s="114"/>
      <c r="B11" s="1215"/>
      <c r="C11" s="496" t="s">
        <v>209</v>
      </c>
      <c r="D11" s="497" t="s">
        <v>210</v>
      </c>
      <c r="E11" s="497" t="s">
        <v>211</v>
      </c>
      <c r="F11" s="497" t="s">
        <v>212</v>
      </c>
      <c r="G11" s="497" t="s">
        <v>213</v>
      </c>
      <c r="H11" s="497" t="s">
        <v>210</v>
      </c>
      <c r="I11" s="497" t="s">
        <v>211</v>
      </c>
      <c r="J11" s="497" t="s">
        <v>212</v>
      </c>
      <c r="K11" s="497" t="s">
        <v>213</v>
      </c>
      <c r="L11" s="497" t="s">
        <v>210</v>
      </c>
      <c r="M11" s="497" t="s">
        <v>211</v>
      </c>
      <c r="N11" s="497" t="s">
        <v>212</v>
      </c>
      <c r="O11" s="497" t="s">
        <v>213</v>
      </c>
      <c r="P11" s="497" t="s">
        <v>210</v>
      </c>
      <c r="Q11" s="497" t="s">
        <v>211</v>
      </c>
      <c r="R11" s="497" t="s">
        <v>212</v>
      </c>
      <c r="S11" s="496" t="s">
        <v>213</v>
      </c>
      <c r="T11" s="114"/>
    </row>
    <row r="12" spans="1:20" ht="20.100000000000001" customHeight="1" thickBot="1">
      <c r="A12" s="114"/>
      <c r="B12" s="1216"/>
      <c r="C12" s="498" t="s">
        <v>214</v>
      </c>
      <c r="D12" s="499">
        <v>1</v>
      </c>
      <c r="E12" s="499">
        <v>2</v>
      </c>
      <c r="F12" s="499">
        <v>3</v>
      </c>
      <c r="G12" s="499">
        <v>4</v>
      </c>
      <c r="H12" s="499">
        <v>5</v>
      </c>
      <c r="I12" s="499">
        <v>6</v>
      </c>
      <c r="J12" s="499">
        <v>7</v>
      </c>
      <c r="K12" s="499">
        <v>8</v>
      </c>
      <c r="L12" s="499">
        <v>9</v>
      </c>
      <c r="M12" s="499">
        <v>10</v>
      </c>
      <c r="N12" s="499">
        <v>11</v>
      </c>
      <c r="O12" s="499">
        <v>12</v>
      </c>
      <c r="P12" s="499">
        <v>13</v>
      </c>
      <c r="Q12" s="499">
        <v>14</v>
      </c>
      <c r="R12" s="499">
        <v>15</v>
      </c>
      <c r="S12" s="498">
        <v>16</v>
      </c>
      <c r="T12" s="119"/>
    </row>
    <row r="13" spans="1:20" ht="20.100000000000001" customHeight="1">
      <c r="A13" s="114"/>
      <c r="B13" s="1211" t="s">
        <v>267</v>
      </c>
      <c r="C13" s="507" t="s">
        <v>215</v>
      </c>
      <c r="D13" s="120"/>
      <c r="E13" s="121"/>
      <c r="F13" s="121"/>
      <c r="G13" s="121"/>
      <c r="H13" s="121"/>
      <c r="I13" s="121"/>
      <c r="J13" s="121"/>
      <c r="K13" s="121"/>
      <c r="L13" s="121"/>
      <c r="M13" s="121"/>
      <c r="N13" s="121"/>
      <c r="O13" s="121"/>
      <c r="P13" s="121"/>
      <c r="Q13" s="121"/>
      <c r="R13" s="121"/>
      <c r="S13" s="122"/>
      <c r="T13" s="114"/>
    </row>
    <row r="14" spans="1:20" ht="20.100000000000001" customHeight="1">
      <c r="A14" s="114"/>
      <c r="B14" s="1212"/>
      <c r="C14" s="508" t="s">
        <v>216</v>
      </c>
      <c r="D14" s="123"/>
      <c r="E14" s="124"/>
      <c r="F14" s="124"/>
      <c r="G14" s="124"/>
      <c r="H14" s="124"/>
      <c r="I14" s="124"/>
      <c r="J14" s="124"/>
      <c r="K14" s="124"/>
      <c r="L14" s="124"/>
      <c r="M14" s="124"/>
      <c r="N14" s="124"/>
      <c r="O14" s="124"/>
      <c r="P14" s="124"/>
      <c r="Q14" s="124"/>
      <c r="R14" s="124"/>
      <c r="S14" s="125"/>
      <c r="T14" s="114"/>
    </row>
    <row r="15" spans="1:20" ht="20.100000000000001" customHeight="1">
      <c r="A15" s="114"/>
      <c r="B15" s="1212"/>
      <c r="C15" s="508" t="s">
        <v>217</v>
      </c>
      <c r="D15" s="124">
        <f>SUM(D13:D14)</f>
        <v>0</v>
      </c>
      <c r="E15" s="124">
        <f>SUM(E13:E14)</f>
        <v>0</v>
      </c>
      <c r="F15" s="124">
        <f>SUM(F13:F14)</f>
        <v>0</v>
      </c>
      <c r="G15" s="124">
        <f>SUM(G13:G14)</f>
        <v>0</v>
      </c>
      <c r="H15" s="126">
        <f t="shared" ref="H15:S15" si="0">SUM(H13:H14)</f>
        <v>0</v>
      </c>
      <c r="I15" s="124">
        <f t="shared" si="0"/>
        <v>0</v>
      </c>
      <c r="J15" s="124">
        <f t="shared" si="0"/>
        <v>0</v>
      </c>
      <c r="K15" s="124">
        <f t="shared" si="0"/>
        <v>0</v>
      </c>
      <c r="L15" s="126">
        <f>SUM(L13:L14)</f>
        <v>0</v>
      </c>
      <c r="M15" s="124">
        <f t="shared" si="0"/>
        <v>0</v>
      </c>
      <c r="N15" s="124">
        <f t="shared" si="0"/>
        <v>0</v>
      </c>
      <c r="O15" s="124">
        <f t="shared" si="0"/>
        <v>0</v>
      </c>
      <c r="P15" s="126">
        <f t="shared" si="0"/>
        <v>0</v>
      </c>
      <c r="Q15" s="124">
        <f t="shared" si="0"/>
        <v>0</v>
      </c>
      <c r="R15" s="124">
        <f t="shared" si="0"/>
        <v>0</v>
      </c>
      <c r="S15" s="125">
        <f t="shared" si="0"/>
        <v>0</v>
      </c>
      <c r="T15" s="114"/>
    </row>
    <row r="16" spans="1:20" ht="20.100000000000001" customHeight="1" thickBot="1">
      <c r="A16" s="114"/>
      <c r="B16" s="1213"/>
      <c r="C16" s="509" t="s">
        <v>218</v>
      </c>
      <c r="D16" s="127"/>
      <c r="E16" s="128"/>
      <c r="F16" s="128"/>
      <c r="G16" s="129">
        <f>SUM(D15:G15)</f>
        <v>0</v>
      </c>
      <c r="H16" s="130"/>
      <c r="I16" s="128"/>
      <c r="J16" s="128"/>
      <c r="K16" s="131">
        <f>SUM(H15:K15)</f>
        <v>0</v>
      </c>
      <c r="L16" s="128"/>
      <c r="M16" s="128"/>
      <c r="N16" s="128"/>
      <c r="O16" s="131">
        <f>SUM(L15:O15)</f>
        <v>0</v>
      </c>
      <c r="P16" s="128"/>
      <c r="Q16" s="128"/>
      <c r="R16" s="128"/>
      <c r="S16" s="132">
        <f>SUM(P15:S15)</f>
        <v>0</v>
      </c>
      <c r="T16" s="114"/>
    </row>
    <row r="17" spans="1:20" ht="9.9499999999999993" customHeight="1">
      <c r="A17" s="114"/>
      <c r="B17" s="133"/>
      <c r="C17" s="133"/>
      <c r="D17" s="133"/>
      <c r="E17" s="133"/>
      <c r="F17" s="133"/>
      <c r="G17" s="133"/>
      <c r="H17" s="133"/>
      <c r="I17" s="133"/>
      <c r="J17" s="133"/>
      <c r="K17" s="133"/>
      <c r="L17" s="133"/>
      <c r="M17" s="133"/>
      <c r="N17" s="133"/>
      <c r="O17" s="133"/>
      <c r="P17" s="133"/>
      <c r="Q17" s="133"/>
      <c r="R17" s="133"/>
      <c r="S17" s="133"/>
      <c r="T17" s="114"/>
    </row>
    <row r="18" spans="1:20" ht="20.100000000000001" customHeight="1" thickBot="1">
      <c r="A18" s="114"/>
      <c r="B18" s="133"/>
      <c r="C18" s="133"/>
      <c r="D18" s="133"/>
      <c r="E18" s="133"/>
      <c r="F18" s="133"/>
      <c r="G18" s="133"/>
      <c r="H18" s="133"/>
      <c r="I18" s="133"/>
      <c r="J18" s="133"/>
      <c r="K18" s="133"/>
      <c r="L18" s="133"/>
      <c r="M18" s="133"/>
      <c r="N18" s="133"/>
      <c r="O18" s="133"/>
      <c r="P18" s="133"/>
      <c r="Q18" s="133"/>
      <c r="R18" s="133"/>
      <c r="S18" s="118" t="s">
        <v>138</v>
      </c>
      <c r="T18" s="114"/>
    </row>
    <row r="19" spans="1:20" ht="20.100000000000001" customHeight="1">
      <c r="A19" s="114"/>
      <c r="B19" s="1214" t="s">
        <v>207</v>
      </c>
      <c r="C19" s="495" t="s">
        <v>208</v>
      </c>
      <c r="D19" s="1217" t="s">
        <v>77</v>
      </c>
      <c r="E19" s="1218"/>
      <c r="F19" s="1218"/>
      <c r="G19" s="1219"/>
      <c r="H19" s="1220" t="s">
        <v>78</v>
      </c>
      <c r="I19" s="1218"/>
      <c r="J19" s="1218"/>
      <c r="K19" s="1219"/>
      <c r="L19" s="1220" t="s">
        <v>79</v>
      </c>
      <c r="M19" s="1218"/>
      <c r="N19" s="1218"/>
      <c r="O19" s="1219"/>
      <c r="P19" s="1220" t="s">
        <v>80</v>
      </c>
      <c r="Q19" s="1218"/>
      <c r="R19" s="1218"/>
      <c r="S19" s="1224"/>
      <c r="T19" s="114"/>
    </row>
    <row r="20" spans="1:20" ht="20.100000000000001" customHeight="1">
      <c r="A20" s="114"/>
      <c r="B20" s="1215"/>
      <c r="C20" s="496" t="s">
        <v>209</v>
      </c>
      <c r="D20" s="500" t="s">
        <v>210</v>
      </c>
      <c r="E20" s="497" t="s">
        <v>211</v>
      </c>
      <c r="F20" s="497" t="s">
        <v>212</v>
      </c>
      <c r="G20" s="497" t="s">
        <v>213</v>
      </c>
      <c r="H20" s="497" t="s">
        <v>210</v>
      </c>
      <c r="I20" s="497" t="s">
        <v>211</v>
      </c>
      <c r="J20" s="497" t="s">
        <v>212</v>
      </c>
      <c r="K20" s="497" t="s">
        <v>213</v>
      </c>
      <c r="L20" s="497" t="s">
        <v>210</v>
      </c>
      <c r="M20" s="497" t="s">
        <v>211</v>
      </c>
      <c r="N20" s="497" t="s">
        <v>212</v>
      </c>
      <c r="O20" s="497" t="s">
        <v>213</v>
      </c>
      <c r="P20" s="497" t="s">
        <v>210</v>
      </c>
      <c r="Q20" s="497" t="s">
        <v>211</v>
      </c>
      <c r="R20" s="497" t="s">
        <v>212</v>
      </c>
      <c r="S20" s="496" t="s">
        <v>213</v>
      </c>
      <c r="T20" s="114"/>
    </row>
    <row r="21" spans="1:20" ht="20.100000000000001" customHeight="1" thickBot="1">
      <c r="A21" s="114"/>
      <c r="B21" s="1216"/>
      <c r="C21" s="498" t="s">
        <v>214</v>
      </c>
      <c r="D21" s="501">
        <v>17</v>
      </c>
      <c r="E21" s="499">
        <v>18</v>
      </c>
      <c r="F21" s="499">
        <v>19</v>
      </c>
      <c r="G21" s="499">
        <v>20</v>
      </c>
      <c r="H21" s="499">
        <v>21</v>
      </c>
      <c r="I21" s="499">
        <v>22</v>
      </c>
      <c r="J21" s="499">
        <v>23</v>
      </c>
      <c r="K21" s="499">
        <v>24</v>
      </c>
      <c r="L21" s="499">
        <v>25</v>
      </c>
      <c r="M21" s="499">
        <v>26</v>
      </c>
      <c r="N21" s="499">
        <v>27</v>
      </c>
      <c r="O21" s="499">
        <v>28</v>
      </c>
      <c r="P21" s="499">
        <v>29</v>
      </c>
      <c r="Q21" s="499">
        <v>30</v>
      </c>
      <c r="R21" s="499">
        <v>31</v>
      </c>
      <c r="S21" s="498">
        <v>32</v>
      </c>
      <c r="T21" s="114"/>
    </row>
    <row r="22" spans="1:20" ht="20.100000000000001" customHeight="1">
      <c r="A22" s="114"/>
      <c r="B22" s="1211" t="s">
        <v>267</v>
      </c>
      <c r="C22" s="507" t="s">
        <v>215</v>
      </c>
      <c r="D22" s="120"/>
      <c r="E22" s="121"/>
      <c r="F22" s="121"/>
      <c r="G22" s="121"/>
      <c r="H22" s="121"/>
      <c r="I22" s="121"/>
      <c r="J22" s="121"/>
      <c r="K22" s="121"/>
      <c r="L22" s="121"/>
      <c r="M22" s="121"/>
      <c r="N22" s="121"/>
      <c r="O22" s="121"/>
      <c r="P22" s="121"/>
      <c r="Q22" s="121"/>
      <c r="R22" s="121"/>
      <c r="S22" s="122"/>
      <c r="T22" s="114"/>
    </row>
    <row r="23" spans="1:20" ht="20.100000000000001" customHeight="1">
      <c r="A23" s="114"/>
      <c r="B23" s="1212"/>
      <c r="C23" s="508" t="s">
        <v>216</v>
      </c>
      <c r="D23" s="123"/>
      <c r="E23" s="124"/>
      <c r="F23" s="124"/>
      <c r="G23" s="124"/>
      <c r="H23" s="124"/>
      <c r="I23" s="124"/>
      <c r="J23" s="124"/>
      <c r="K23" s="124"/>
      <c r="L23" s="124"/>
      <c r="M23" s="124"/>
      <c r="N23" s="124"/>
      <c r="O23" s="124"/>
      <c r="P23" s="124"/>
      <c r="Q23" s="124"/>
      <c r="R23" s="124"/>
      <c r="S23" s="125"/>
      <c r="T23" s="114"/>
    </row>
    <row r="24" spans="1:20" ht="20.100000000000001" customHeight="1">
      <c r="A24" s="114"/>
      <c r="B24" s="1212"/>
      <c r="C24" s="508" t="s">
        <v>217</v>
      </c>
      <c r="D24" s="123">
        <f t="shared" ref="D24:S24" si="1">SUM(D22:D23)</f>
        <v>0</v>
      </c>
      <c r="E24" s="124">
        <f t="shared" si="1"/>
        <v>0</v>
      </c>
      <c r="F24" s="124">
        <f t="shared" si="1"/>
        <v>0</v>
      </c>
      <c r="G24" s="124">
        <f t="shared" si="1"/>
        <v>0</v>
      </c>
      <c r="H24" s="126">
        <f t="shared" si="1"/>
        <v>0</v>
      </c>
      <c r="I24" s="124">
        <f t="shared" si="1"/>
        <v>0</v>
      </c>
      <c r="J24" s="124">
        <f t="shared" si="1"/>
        <v>0</v>
      </c>
      <c r="K24" s="124">
        <f t="shared" si="1"/>
        <v>0</v>
      </c>
      <c r="L24" s="126">
        <f t="shared" si="1"/>
        <v>0</v>
      </c>
      <c r="M24" s="124">
        <f t="shared" si="1"/>
        <v>0</v>
      </c>
      <c r="N24" s="124">
        <f t="shared" si="1"/>
        <v>0</v>
      </c>
      <c r="O24" s="124">
        <f t="shared" si="1"/>
        <v>0</v>
      </c>
      <c r="P24" s="126">
        <f t="shared" si="1"/>
        <v>0</v>
      </c>
      <c r="Q24" s="124">
        <f t="shared" si="1"/>
        <v>0</v>
      </c>
      <c r="R24" s="124">
        <f t="shared" si="1"/>
        <v>0</v>
      </c>
      <c r="S24" s="125">
        <f t="shared" si="1"/>
        <v>0</v>
      </c>
      <c r="T24" s="114"/>
    </row>
    <row r="25" spans="1:20" ht="20.100000000000001" customHeight="1" thickBot="1">
      <c r="A25" s="114"/>
      <c r="B25" s="1213"/>
      <c r="C25" s="509" t="s">
        <v>218</v>
      </c>
      <c r="D25" s="127"/>
      <c r="E25" s="128"/>
      <c r="F25" s="128"/>
      <c r="G25" s="129">
        <f>SUM(D24:G24)</f>
        <v>0</v>
      </c>
      <c r="H25" s="130"/>
      <c r="I25" s="128"/>
      <c r="J25" s="128"/>
      <c r="K25" s="131">
        <f>SUM(H24:K24)</f>
        <v>0</v>
      </c>
      <c r="L25" s="128"/>
      <c r="M25" s="128"/>
      <c r="N25" s="128"/>
      <c r="O25" s="131">
        <f>SUM(L24:O24)</f>
        <v>0</v>
      </c>
      <c r="P25" s="128"/>
      <c r="Q25" s="128"/>
      <c r="R25" s="128"/>
      <c r="S25" s="132">
        <f>SUM(P24:S24)</f>
        <v>0</v>
      </c>
      <c r="T25" s="114"/>
    </row>
    <row r="26" spans="1:20" ht="9.9499999999999993" customHeight="1">
      <c r="A26" s="114"/>
      <c r="B26" s="133"/>
      <c r="C26" s="133"/>
      <c r="D26" s="133"/>
      <c r="E26" s="133"/>
      <c r="F26" s="133"/>
      <c r="G26" s="133"/>
      <c r="H26" s="133"/>
      <c r="I26" s="133"/>
      <c r="J26" s="133"/>
      <c r="K26" s="133"/>
      <c r="L26" s="133"/>
      <c r="M26" s="133"/>
      <c r="N26" s="133"/>
      <c r="O26" s="133"/>
      <c r="P26" s="133"/>
      <c r="Q26" s="133"/>
      <c r="R26" s="133"/>
      <c r="S26" s="133"/>
      <c r="T26" s="114"/>
    </row>
    <row r="27" spans="1:20" ht="20.100000000000001" customHeight="1" thickBot="1">
      <c r="A27" s="114"/>
      <c r="B27" s="133"/>
      <c r="C27" s="133"/>
      <c r="D27" s="133"/>
      <c r="E27" s="133"/>
      <c r="F27" s="133"/>
      <c r="G27" s="133"/>
      <c r="H27" s="133"/>
      <c r="I27" s="133"/>
      <c r="J27" s="133"/>
      <c r="K27" s="133"/>
      <c r="L27" s="133"/>
      <c r="M27" s="133"/>
      <c r="N27" s="133"/>
      <c r="O27" s="133"/>
      <c r="P27" s="133"/>
      <c r="Q27" s="133"/>
      <c r="R27" s="133"/>
      <c r="S27" s="118" t="s">
        <v>138</v>
      </c>
      <c r="T27" s="114"/>
    </row>
    <row r="28" spans="1:20" ht="20.100000000000001" customHeight="1">
      <c r="A28" s="114"/>
      <c r="B28" s="1214" t="s">
        <v>207</v>
      </c>
      <c r="C28" s="495" t="s">
        <v>208</v>
      </c>
      <c r="D28" s="1217" t="s">
        <v>81</v>
      </c>
      <c r="E28" s="1218"/>
      <c r="F28" s="1218"/>
      <c r="G28" s="1219"/>
      <c r="H28" s="1220" t="s">
        <v>82</v>
      </c>
      <c r="I28" s="1218"/>
      <c r="J28" s="1218"/>
      <c r="K28" s="1219"/>
      <c r="L28" s="1220" t="s">
        <v>178</v>
      </c>
      <c r="M28" s="1218"/>
      <c r="N28" s="1218"/>
      <c r="O28" s="1219"/>
      <c r="P28" s="1220" t="s">
        <v>179</v>
      </c>
      <c r="Q28" s="1218"/>
      <c r="R28" s="1218"/>
      <c r="S28" s="1224"/>
      <c r="T28" s="114"/>
    </row>
    <row r="29" spans="1:20" ht="20.100000000000001" customHeight="1">
      <c r="A29" s="114"/>
      <c r="B29" s="1215"/>
      <c r="C29" s="496" t="s">
        <v>209</v>
      </c>
      <c r="D29" s="500" t="s">
        <v>210</v>
      </c>
      <c r="E29" s="497" t="s">
        <v>211</v>
      </c>
      <c r="F29" s="497" t="s">
        <v>212</v>
      </c>
      <c r="G29" s="497" t="s">
        <v>213</v>
      </c>
      <c r="H29" s="497" t="s">
        <v>210</v>
      </c>
      <c r="I29" s="497" t="s">
        <v>211</v>
      </c>
      <c r="J29" s="497" t="s">
        <v>212</v>
      </c>
      <c r="K29" s="497" t="s">
        <v>213</v>
      </c>
      <c r="L29" s="497" t="s">
        <v>210</v>
      </c>
      <c r="M29" s="497" t="s">
        <v>211</v>
      </c>
      <c r="N29" s="497" t="s">
        <v>212</v>
      </c>
      <c r="O29" s="497" t="s">
        <v>213</v>
      </c>
      <c r="P29" s="497" t="s">
        <v>210</v>
      </c>
      <c r="Q29" s="497" t="s">
        <v>211</v>
      </c>
      <c r="R29" s="497" t="s">
        <v>212</v>
      </c>
      <c r="S29" s="496" t="s">
        <v>213</v>
      </c>
      <c r="T29" s="114"/>
    </row>
    <row r="30" spans="1:20" ht="20.100000000000001" customHeight="1" thickBot="1">
      <c r="A30" s="114"/>
      <c r="B30" s="1216"/>
      <c r="C30" s="498" t="s">
        <v>214</v>
      </c>
      <c r="D30" s="501">
        <v>33</v>
      </c>
      <c r="E30" s="499">
        <v>34</v>
      </c>
      <c r="F30" s="499">
        <v>35</v>
      </c>
      <c r="G30" s="499">
        <v>36</v>
      </c>
      <c r="H30" s="499">
        <v>37</v>
      </c>
      <c r="I30" s="499">
        <v>38</v>
      </c>
      <c r="J30" s="499">
        <v>39</v>
      </c>
      <c r="K30" s="499">
        <v>40</v>
      </c>
      <c r="L30" s="499">
        <v>41</v>
      </c>
      <c r="M30" s="499">
        <v>42</v>
      </c>
      <c r="N30" s="499">
        <v>43</v>
      </c>
      <c r="O30" s="499">
        <v>44</v>
      </c>
      <c r="P30" s="499">
        <v>45</v>
      </c>
      <c r="Q30" s="499">
        <v>46</v>
      </c>
      <c r="R30" s="499">
        <v>47</v>
      </c>
      <c r="S30" s="498">
        <v>48</v>
      </c>
      <c r="T30" s="114"/>
    </row>
    <row r="31" spans="1:20" ht="20.100000000000001" customHeight="1">
      <c r="A31" s="114"/>
      <c r="B31" s="1211" t="s">
        <v>267</v>
      </c>
      <c r="C31" s="507" t="s">
        <v>215</v>
      </c>
      <c r="D31" s="120"/>
      <c r="E31" s="121"/>
      <c r="F31" s="121"/>
      <c r="G31" s="121"/>
      <c r="H31" s="121"/>
      <c r="I31" s="121"/>
      <c r="J31" s="121"/>
      <c r="K31" s="121"/>
      <c r="L31" s="121"/>
      <c r="M31" s="121"/>
      <c r="N31" s="121"/>
      <c r="O31" s="121"/>
      <c r="P31" s="121"/>
      <c r="Q31" s="121"/>
      <c r="R31" s="121"/>
      <c r="S31" s="122"/>
      <c r="T31" s="114"/>
    </row>
    <row r="32" spans="1:20" ht="20.100000000000001" customHeight="1">
      <c r="A32" s="114"/>
      <c r="B32" s="1212"/>
      <c r="C32" s="508" t="s">
        <v>216</v>
      </c>
      <c r="D32" s="123"/>
      <c r="E32" s="124"/>
      <c r="F32" s="124"/>
      <c r="G32" s="124"/>
      <c r="H32" s="124"/>
      <c r="I32" s="124"/>
      <c r="J32" s="124"/>
      <c r="K32" s="124"/>
      <c r="L32" s="124"/>
      <c r="M32" s="124"/>
      <c r="N32" s="124"/>
      <c r="O32" s="124"/>
      <c r="P32" s="124"/>
      <c r="Q32" s="124"/>
      <c r="R32" s="124"/>
      <c r="S32" s="125"/>
      <c r="T32" s="114"/>
    </row>
    <row r="33" spans="1:20" ht="20.100000000000001" customHeight="1">
      <c r="A33" s="114"/>
      <c r="B33" s="1212"/>
      <c r="C33" s="508" t="s">
        <v>217</v>
      </c>
      <c r="D33" s="123">
        <f t="shared" ref="D33:S33" si="2">SUM(D31:D32)</f>
        <v>0</v>
      </c>
      <c r="E33" s="124">
        <f t="shared" si="2"/>
        <v>0</v>
      </c>
      <c r="F33" s="124">
        <f t="shared" si="2"/>
        <v>0</v>
      </c>
      <c r="G33" s="124">
        <f t="shared" si="2"/>
        <v>0</v>
      </c>
      <c r="H33" s="126">
        <f t="shared" si="2"/>
        <v>0</v>
      </c>
      <c r="I33" s="124">
        <f t="shared" si="2"/>
        <v>0</v>
      </c>
      <c r="J33" s="124">
        <f t="shared" si="2"/>
        <v>0</v>
      </c>
      <c r="K33" s="124">
        <f t="shared" si="2"/>
        <v>0</v>
      </c>
      <c r="L33" s="126">
        <f t="shared" si="2"/>
        <v>0</v>
      </c>
      <c r="M33" s="124">
        <f t="shared" si="2"/>
        <v>0</v>
      </c>
      <c r="N33" s="124">
        <f t="shared" si="2"/>
        <v>0</v>
      </c>
      <c r="O33" s="124">
        <f t="shared" si="2"/>
        <v>0</v>
      </c>
      <c r="P33" s="126">
        <f t="shared" si="2"/>
        <v>0</v>
      </c>
      <c r="Q33" s="124">
        <f t="shared" si="2"/>
        <v>0</v>
      </c>
      <c r="R33" s="124">
        <f t="shared" si="2"/>
        <v>0</v>
      </c>
      <c r="S33" s="125">
        <f t="shared" si="2"/>
        <v>0</v>
      </c>
      <c r="T33" s="114"/>
    </row>
    <row r="34" spans="1:20" ht="20.100000000000001" customHeight="1" thickBot="1">
      <c r="A34" s="114"/>
      <c r="B34" s="1213"/>
      <c r="C34" s="509" t="s">
        <v>218</v>
      </c>
      <c r="D34" s="127"/>
      <c r="E34" s="128"/>
      <c r="F34" s="128"/>
      <c r="G34" s="129">
        <f>SUM(D33:G33)</f>
        <v>0</v>
      </c>
      <c r="H34" s="130"/>
      <c r="I34" s="128"/>
      <c r="J34" s="128"/>
      <c r="K34" s="131">
        <f>SUM(H33:K33)</f>
        <v>0</v>
      </c>
      <c r="L34" s="128"/>
      <c r="M34" s="128"/>
      <c r="N34" s="128"/>
      <c r="O34" s="131">
        <f>SUM(L33:O33)</f>
        <v>0</v>
      </c>
      <c r="P34" s="128"/>
      <c r="Q34" s="128"/>
      <c r="R34" s="128"/>
      <c r="S34" s="132">
        <f>SUM(P33:S33)</f>
        <v>0</v>
      </c>
      <c r="T34" s="114"/>
    </row>
    <row r="35" spans="1:20" ht="9.9499999999999993" customHeight="1">
      <c r="A35" s="114"/>
      <c r="B35" s="133"/>
      <c r="C35" s="133"/>
      <c r="D35" s="133"/>
      <c r="E35" s="133"/>
      <c r="F35" s="133"/>
      <c r="G35" s="133"/>
      <c r="H35" s="133"/>
      <c r="I35" s="133"/>
      <c r="J35" s="133"/>
      <c r="K35" s="133"/>
      <c r="L35" s="133"/>
      <c r="M35" s="133"/>
      <c r="N35" s="133"/>
      <c r="O35" s="133"/>
      <c r="P35" s="133"/>
      <c r="Q35" s="133"/>
      <c r="R35" s="133"/>
      <c r="S35" s="133"/>
      <c r="T35" s="114"/>
    </row>
    <row r="36" spans="1:20" ht="20.100000000000001" customHeight="1" thickBot="1">
      <c r="A36" s="114"/>
      <c r="B36" s="133"/>
      <c r="C36" s="133"/>
      <c r="D36" s="133"/>
      <c r="E36" s="133"/>
      <c r="F36" s="133"/>
      <c r="G36" s="133"/>
      <c r="H36" s="133"/>
      <c r="I36" s="133"/>
      <c r="J36" s="133"/>
      <c r="K36" s="133"/>
      <c r="L36" s="133"/>
      <c r="M36" s="133"/>
      <c r="N36" s="133"/>
      <c r="O36" s="133"/>
      <c r="P36" s="118" t="s">
        <v>138</v>
      </c>
      <c r="Q36" s="114"/>
      <c r="R36" s="133"/>
      <c r="S36" s="133"/>
      <c r="T36" s="114"/>
    </row>
    <row r="37" spans="1:20" ht="20.100000000000001" customHeight="1">
      <c r="A37" s="114"/>
      <c r="B37" s="1214" t="s">
        <v>207</v>
      </c>
      <c r="C37" s="495" t="s">
        <v>208</v>
      </c>
      <c r="D37" s="1217" t="s">
        <v>196</v>
      </c>
      <c r="E37" s="1218"/>
      <c r="F37" s="1218"/>
      <c r="G37" s="1219"/>
      <c r="H37" s="1220" t="s">
        <v>197</v>
      </c>
      <c r="I37" s="1218"/>
      <c r="J37" s="1218"/>
      <c r="K37" s="1219"/>
      <c r="L37" s="1220" t="s">
        <v>201</v>
      </c>
      <c r="M37" s="1218"/>
      <c r="N37" s="1218"/>
      <c r="O37" s="1219"/>
      <c r="P37" s="1221" t="s">
        <v>59</v>
      </c>
      <c r="Q37" s="134"/>
      <c r="R37" s="134"/>
      <c r="S37" s="134"/>
      <c r="T37" s="135"/>
    </row>
    <row r="38" spans="1:20" ht="20.100000000000001" customHeight="1">
      <c r="A38" s="114"/>
      <c r="B38" s="1215"/>
      <c r="C38" s="496" t="s">
        <v>209</v>
      </c>
      <c r="D38" s="500" t="s">
        <v>210</v>
      </c>
      <c r="E38" s="497" t="s">
        <v>211</v>
      </c>
      <c r="F38" s="497" t="s">
        <v>212</v>
      </c>
      <c r="G38" s="497" t="s">
        <v>213</v>
      </c>
      <c r="H38" s="497" t="s">
        <v>210</v>
      </c>
      <c r="I38" s="497" t="s">
        <v>211</v>
      </c>
      <c r="J38" s="497" t="s">
        <v>212</v>
      </c>
      <c r="K38" s="497" t="s">
        <v>213</v>
      </c>
      <c r="L38" s="497" t="s">
        <v>210</v>
      </c>
      <c r="M38" s="497" t="s">
        <v>211</v>
      </c>
      <c r="N38" s="497" t="s">
        <v>212</v>
      </c>
      <c r="O38" s="497" t="s">
        <v>450</v>
      </c>
      <c r="P38" s="1222"/>
      <c r="Q38" s="134"/>
      <c r="R38" s="134"/>
      <c r="S38" s="134"/>
      <c r="T38" s="135"/>
    </row>
    <row r="39" spans="1:20" ht="20.100000000000001" customHeight="1" thickBot="1">
      <c r="A39" s="114"/>
      <c r="B39" s="1216"/>
      <c r="C39" s="498" t="s">
        <v>214</v>
      </c>
      <c r="D39" s="501">
        <v>49</v>
      </c>
      <c r="E39" s="499">
        <v>50</v>
      </c>
      <c r="F39" s="499">
        <v>51</v>
      </c>
      <c r="G39" s="499">
        <v>52</v>
      </c>
      <c r="H39" s="499">
        <v>53</v>
      </c>
      <c r="I39" s="499">
        <v>54</v>
      </c>
      <c r="J39" s="499">
        <v>55</v>
      </c>
      <c r="K39" s="499">
        <v>56</v>
      </c>
      <c r="L39" s="499">
        <v>57</v>
      </c>
      <c r="M39" s="499">
        <v>58</v>
      </c>
      <c r="N39" s="499">
        <v>59</v>
      </c>
      <c r="O39" s="499">
        <v>60</v>
      </c>
      <c r="P39" s="1223"/>
      <c r="Q39" s="134"/>
      <c r="R39" s="134"/>
      <c r="S39" s="134"/>
      <c r="T39" s="135"/>
    </row>
    <row r="40" spans="1:20" ht="20.100000000000001" customHeight="1">
      <c r="A40" s="114"/>
      <c r="B40" s="1211" t="s">
        <v>267</v>
      </c>
      <c r="C40" s="507" t="s">
        <v>215</v>
      </c>
      <c r="D40" s="120"/>
      <c r="E40" s="121"/>
      <c r="F40" s="121"/>
      <c r="G40" s="121"/>
      <c r="H40" s="121"/>
      <c r="I40" s="121"/>
      <c r="J40" s="121"/>
      <c r="K40" s="121"/>
      <c r="L40" s="121"/>
      <c r="M40" s="121"/>
      <c r="N40" s="121"/>
      <c r="O40" s="121"/>
      <c r="P40" s="136">
        <f>SUM(D13:S13)+SUM(D22:S22)+SUM(D31:S31)+SUM(D40:O40)</f>
        <v>0</v>
      </c>
      <c r="Q40" s="137"/>
      <c r="R40" s="137"/>
      <c r="S40" s="137"/>
      <c r="T40" s="135"/>
    </row>
    <row r="41" spans="1:20" ht="20.100000000000001" customHeight="1">
      <c r="A41" s="114"/>
      <c r="B41" s="1212"/>
      <c r="C41" s="508" t="s">
        <v>216</v>
      </c>
      <c r="D41" s="123"/>
      <c r="E41" s="124"/>
      <c r="F41" s="124"/>
      <c r="G41" s="124"/>
      <c r="H41" s="124"/>
      <c r="I41" s="124"/>
      <c r="J41" s="124"/>
      <c r="K41" s="124"/>
      <c r="L41" s="124"/>
      <c r="M41" s="124"/>
      <c r="N41" s="124"/>
      <c r="O41" s="124"/>
      <c r="P41" s="136">
        <f>SUM(D14:S14)+SUM(D23:S23)+SUM(D32:S32)+SUM(D41:O41)</f>
        <v>0</v>
      </c>
      <c r="Q41" s="137"/>
      <c r="R41" s="137"/>
      <c r="S41" s="137"/>
      <c r="T41" s="114"/>
    </row>
    <row r="42" spans="1:20" ht="20.100000000000001" customHeight="1">
      <c r="A42" s="114"/>
      <c r="B42" s="1212"/>
      <c r="C42" s="508" t="s">
        <v>219</v>
      </c>
      <c r="D42" s="123">
        <f t="shared" ref="D42:O42" si="3">SUM(D40:D41)</f>
        <v>0</v>
      </c>
      <c r="E42" s="124">
        <f t="shared" si="3"/>
        <v>0</v>
      </c>
      <c r="F42" s="124">
        <f t="shared" si="3"/>
        <v>0</v>
      </c>
      <c r="G42" s="124">
        <f t="shared" si="3"/>
        <v>0</v>
      </c>
      <c r="H42" s="126">
        <f t="shared" si="3"/>
        <v>0</v>
      </c>
      <c r="I42" s="124">
        <f t="shared" si="3"/>
        <v>0</v>
      </c>
      <c r="J42" s="124">
        <f t="shared" si="3"/>
        <v>0</v>
      </c>
      <c r="K42" s="124">
        <f t="shared" si="3"/>
        <v>0</v>
      </c>
      <c r="L42" s="126">
        <f t="shared" si="3"/>
        <v>0</v>
      </c>
      <c r="M42" s="124">
        <f t="shared" si="3"/>
        <v>0</v>
      </c>
      <c r="N42" s="124">
        <f t="shared" si="3"/>
        <v>0</v>
      </c>
      <c r="O42" s="124">
        <f t="shared" si="3"/>
        <v>0</v>
      </c>
      <c r="P42" s="136">
        <f>SUM(D15:S15)+SUM(D24:S24)+SUM(D33:S33)+SUM(D42:O42)</f>
        <v>0</v>
      </c>
      <c r="Q42" s="137"/>
      <c r="R42" s="137"/>
      <c r="S42" s="137"/>
      <c r="T42" s="114"/>
    </row>
    <row r="43" spans="1:20" ht="20.100000000000001" customHeight="1" thickBot="1">
      <c r="A43" s="114"/>
      <c r="B43" s="1213"/>
      <c r="C43" s="509" t="s">
        <v>218</v>
      </c>
      <c r="D43" s="127"/>
      <c r="E43" s="128"/>
      <c r="F43" s="128"/>
      <c r="G43" s="129">
        <f>SUM(D42:G42)</f>
        <v>0</v>
      </c>
      <c r="H43" s="130"/>
      <c r="I43" s="128"/>
      <c r="J43" s="128"/>
      <c r="K43" s="131">
        <f>SUM(H42:K42)</f>
        <v>0</v>
      </c>
      <c r="L43" s="130"/>
      <c r="M43" s="128"/>
      <c r="N43" s="128"/>
      <c r="O43" s="131">
        <f>SUM(L42:O42)</f>
        <v>0</v>
      </c>
      <c r="P43" s="138">
        <f>SUM(D16:S16)+SUM(D25:S25)+SUM(D34:S34)+SUM(D43:O43)</f>
        <v>0</v>
      </c>
      <c r="Q43" s="137"/>
      <c r="R43" s="137"/>
      <c r="S43" s="137"/>
      <c r="T43" s="114"/>
    </row>
    <row r="44" spans="1:20">
      <c r="A44" s="114"/>
      <c r="B44" s="139"/>
      <c r="C44" s="134"/>
      <c r="D44" s="137"/>
      <c r="E44" s="137"/>
      <c r="F44" s="137"/>
      <c r="G44" s="137"/>
      <c r="H44" s="137"/>
      <c r="I44" s="137"/>
      <c r="J44" s="137"/>
      <c r="K44" s="137"/>
      <c r="L44" s="137"/>
      <c r="M44" s="137"/>
      <c r="N44" s="137"/>
      <c r="O44" s="137"/>
      <c r="P44" s="137"/>
      <c r="Q44" s="137"/>
      <c r="R44" s="133"/>
      <c r="S44" s="133"/>
      <c r="T44" s="114"/>
    </row>
    <row r="45" spans="1:20" ht="13.5" customHeight="1">
      <c r="A45" s="114"/>
      <c r="B45" s="1167" t="s">
        <v>408</v>
      </c>
      <c r="C45" s="1167"/>
      <c r="D45" s="1167"/>
      <c r="E45" s="1167"/>
      <c r="F45" s="1167"/>
      <c r="G45" s="1167"/>
      <c r="H45" s="1167"/>
      <c r="I45" s="1167"/>
      <c r="J45" s="1167"/>
      <c r="K45" s="1167"/>
      <c r="L45" s="274"/>
      <c r="M45" s="274"/>
      <c r="N45" s="29"/>
      <c r="O45" s="29"/>
      <c r="P45" s="29"/>
      <c r="Q45" s="114"/>
      <c r="R45" s="114"/>
      <c r="S45" s="114"/>
      <c r="T45" s="114"/>
    </row>
    <row r="46" spans="1:20" ht="13.5" customHeight="1">
      <c r="A46" s="114"/>
      <c r="B46" s="1167" t="s">
        <v>220</v>
      </c>
      <c r="C46" s="1167"/>
      <c r="D46" s="1167"/>
      <c r="E46" s="1167"/>
      <c r="F46" s="1167"/>
      <c r="G46" s="510"/>
      <c r="H46" s="510"/>
      <c r="I46" s="510"/>
      <c r="J46" s="510"/>
      <c r="K46" s="510"/>
      <c r="L46" s="274"/>
      <c r="M46" s="274"/>
      <c r="N46" s="29"/>
      <c r="O46" s="29"/>
      <c r="P46" s="29"/>
      <c r="Q46" s="1208" t="s">
        <v>399</v>
      </c>
      <c r="R46" s="1209"/>
      <c r="S46" s="1209"/>
      <c r="T46" s="1209"/>
    </row>
    <row r="47" spans="1:20" ht="14.25" customHeight="1">
      <c r="A47" s="114"/>
      <c r="B47" s="1167" t="s">
        <v>546</v>
      </c>
      <c r="C47" s="1167"/>
      <c r="D47" s="1167"/>
      <c r="E47" s="1167"/>
      <c r="F47" s="1167"/>
      <c r="G47" s="1167"/>
      <c r="H47" s="1167"/>
      <c r="I47" s="1167"/>
      <c r="J47" s="1167"/>
      <c r="K47" s="1167"/>
      <c r="L47" s="274"/>
      <c r="M47" s="274"/>
      <c r="N47" s="29"/>
      <c r="O47" s="29"/>
      <c r="P47" s="29"/>
      <c r="Q47" s="1208"/>
      <c r="R47" s="1209"/>
      <c r="S47" s="1209"/>
      <c r="T47" s="1209"/>
    </row>
    <row r="48" spans="1:20" ht="14.25" customHeight="1">
      <c r="A48" s="114"/>
      <c r="B48" s="1167" t="s">
        <v>537</v>
      </c>
      <c r="C48" s="1167"/>
      <c r="D48" s="1167"/>
      <c r="E48" s="1167"/>
      <c r="F48" s="1167"/>
      <c r="G48" s="1167"/>
      <c r="H48" s="1167"/>
      <c r="I48" s="1167"/>
      <c r="J48" s="1167"/>
      <c r="K48" s="1167"/>
      <c r="L48" s="1167"/>
      <c r="M48" s="1167"/>
      <c r="N48" s="1167"/>
      <c r="O48" s="1167"/>
      <c r="P48" s="1210"/>
      <c r="Q48" s="1208"/>
      <c r="R48" s="1209"/>
      <c r="S48" s="1209"/>
      <c r="T48" s="1209"/>
    </row>
    <row r="49" spans="1:20" ht="14.25" customHeight="1">
      <c r="A49" s="114"/>
      <c r="B49" s="274" t="s">
        <v>409</v>
      </c>
      <c r="C49" s="274"/>
      <c r="D49" s="274"/>
      <c r="E49" s="274"/>
      <c r="F49" s="274"/>
      <c r="G49" s="274"/>
      <c r="H49" s="274"/>
      <c r="I49" s="274"/>
      <c r="J49" s="274"/>
      <c r="K49" s="274"/>
      <c r="L49" s="274"/>
      <c r="M49" s="511"/>
      <c r="N49" s="511"/>
      <c r="O49" s="511"/>
      <c r="P49" s="29"/>
      <c r="Q49" s="185"/>
      <c r="R49" s="185"/>
      <c r="S49" s="185"/>
      <c r="T49" s="140"/>
    </row>
    <row r="50" spans="1:20">
      <c r="A50" s="141"/>
      <c r="B50" s="141"/>
      <c r="C50" s="141"/>
      <c r="D50" s="141"/>
      <c r="E50" s="141"/>
      <c r="F50" s="141"/>
      <c r="G50" s="141"/>
      <c r="H50" s="141"/>
      <c r="I50" s="141"/>
      <c r="J50" s="141"/>
      <c r="K50" s="141"/>
      <c r="L50" s="141"/>
      <c r="M50" s="141"/>
      <c r="N50" s="141"/>
      <c r="O50" s="141"/>
      <c r="P50" s="141"/>
      <c r="Q50" s="142"/>
      <c r="R50" s="142"/>
      <c r="S50" s="142"/>
      <c r="T50" s="142"/>
    </row>
    <row r="51" spans="1:20">
      <c r="A51" s="141"/>
      <c r="B51" s="141"/>
      <c r="C51" s="141"/>
      <c r="D51" s="141"/>
      <c r="E51" s="141"/>
      <c r="F51" s="141"/>
      <c r="G51" s="141"/>
      <c r="H51" s="141"/>
      <c r="I51" s="141"/>
      <c r="J51" s="141"/>
      <c r="K51" s="141"/>
      <c r="L51" s="141"/>
      <c r="M51" s="141"/>
      <c r="N51" s="141"/>
      <c r="O51" s="141"/>
      <c r="P51" s="141"/>
      <c r="Q51" s="141"/>
      <c r="R51" s="141"/>
      <c r="S51" s="141"/>
      <c r="T51" s="141"/>
    </row>
    <row r="52" spans="1:20">
      <c r="A52" s="141"/>
      <c r="B52" s="141"/>
      <c r="C52" s="141"/>
      <c r="D52" s="141"/>
      <c r="E52" s="141"/>
      <c r="F52" s="141"/>
      <c r="G52" s="141"/>
      <c r="H52" s="141"/>
      <c r="I52" s="141"/>
      <c r="J52" s="141"/>
      <c r="K52" s="141"/>
      <c r="L52" s="141"/>
      <c r="M52" s="141"/>
      <c r="N52" s="141"/>
      <c r="O52" s="141"/>
      <c r="P52" s="141"/>
      <c r="Q52" s="141"/>
      <c r="R52" s="141"/>
      <c r="S52" s="141"/>
      <c r="T52" s="141"/>
    </row>
    <row r="53" spans="1:20">
      <c r="A53" s="141"/>
      <c r="B53" s="141"/>
      <c r="C53" s="141"/>
      <c r="D53" s="141"/>
      <c r="E53" s="141"/>
      <c r="F53" s="141"/>
      <c r="G53" s="141"/>
      <c r="H53" s="141"/>
      <c r="I53" s="141"/>
      <c r="J53" s="141"/>
      <c r="K53" s="141"/>
      <c r="L53" s="141"/>
      <c r="M53" s="141"/>
      <c r="N53" s="141"/>
      <c r="O53" s="141"/>
      <c r="P53" s="141"/>
      <c r="Q53" s="141"/>
      <c r="R53" s="141"/>
      <c r="S53" s="141"/>
      <c r="T53" s="141"/>
    </row>
    <row r="54" spans="1:20">
      <c r="A54" s="141"/>
      <c r="B54" s="141"/>
      <c r="C54" s="141"/>
      <c r="D54" s="141"/>
      <c r="E54" s="141"/>
      <c r="F54" s="141"/>
      <c r="G54" s="141"/>
      <c r="H54" s="141"/>
      <c r="I54" s="141"/>
      <c r="J54" s="141"/>
      <c r="K54" s="141"/>
      <c r="L54" s="141"/>
      <c r="M54" s="141"/>
      <c r="N54" s="141"/>
      <c r="O54" s="141"/>
      <c r="P54" s="141"/>
      <c r="Q54" s="141"/>
      <c r="R54" s="141"/>
      <c r="S54" s="141"/>
      <c r="T54" s="141"/>
    </row>
  </sheetData>
  <mergeCells count="36">
    <mergeCell ref="B13:B16"/>
    <mergeCell ref="B2:S2"/>
    <mergeCell ref="D4:E4"/>
    <mergeCell ref="G4:M6"/>
    <mergeCell ref="D5:E5"/>
    <mergeCell ref="D6:E6"/>
    <mergeCell ref="B8:C8"/>
    <mergeCell ref="B10:B12"/>
    <mergeCell ref="D10:G10"/>
    <mergeCell ref="H10:K10"/>
    <mergeCell ref="L10:O10"/>
    <mergeCell ref="P10:S10"/>
    <mergeCell ref="B19:B21"/>
    <mergeCell ref="D19:G19"/>
    <mergeCell ref="H19:K19"/>
    <mergeCell ref="L19:O19"/>
    <mergeCell ref="P19:S19"/>
    <mergeCell ref="P37:P39"/>
    <mergeCell ref="B22:B25"/>
    <mergeCell ref="B28:B30"/>
    <mergeCell ref="D28:G28"/>
    <mergeCell ref="H28:K28"/>
    <mergeCell ref="L28:O28"/>
    <mergeCell ref="P28:S28"/>
    <mergeCell ref="B31:B34"/>
    <mergeCell ref="B40:B43"/>
    <mergeCell ref="B37:B39"/>
    <mergeCell ref="D37:G37"/>
    <mergeCell ref="H37:K37"/>
    <mergeCell ref="L37:O37"/>
    <mergeCell ref="Q46:Q48"/>
    <mergeCell ref="R46:T48"/>
    <mergeCell ref="B45:K45"/>
    <mergeCell ref="B46:F46"/>
    <mergeCell ref="B47:K47"/>
    <mergeCell ref="B48:P48"/>
  </mergeCells>
  <phoneticPr fontId="2"/>
  <pageMargins left="0.7" right="0.7" top="0.75" bottom="0.75" header="0.3" footer="0.3"/>
  <pageSetup paperSize="8" scale="8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79998168889431442"/>
    <pageSetUpPr fitToPage="1"/>
  </sheetPr>
  <dimension ref="A1:X35"/>
  <sheetViews>
    <sheetView view="pageBreakPreview" topLeftCell="A10" zoomScale="85" zoomScaleNormal="100" zoomScaleSheetLayoutView="85" workbookViewId="0">
      <selection activeCell="K26" sqref="K26"/>
    </sheetView>
  </sheetViews>
  <sheetFormatPr defaultRowHeight="13.5"/>
  <cols>
    <col min="1" max="2" width="2.125" customWidth="1"/>
    <col min="3" max="3" width="3.625" customWidth="1"/>
    <col min="4" max="4" width="25.375" customWidth="1"/>
    <col min="5" max="9" width="12.625" customWidth="1"/>
    <col min="10" max="12" width="12.625" style="53" customWidth="1"/>
    <col min="13" max="16" width="12.625" customWidth="1"/>
    <col min="17" max="20" width="12.625" style="53" customWidth="1"/>
    <col min="21" max="21" width="17.375" style="54" customWidth="1"/>
    <col min="22" max="22" width="21.375" customWidth="1"/>
    <col min="23" max="23" width="3.125" customWidth="1"/>
  </cols>
  <sheetData>
    <row r="1" spans="1:22" ht="32.25" customHeight="1" thickBot="1">
      <c r="A1" s="10"/>
      <c r="B1" s="10"/>
      <c r="C1" s="91" t="s">
        <v>541</v>
      </c>
      <c r="D1" s="10"/>
      <c r="E1" s="10"/>
      <c r="F1" s="10"/>
      <c r="G1" s="10"/>
      <c r="H1" s="10"/>
      <c r="I1" s="10"/>
      <c r="J1" s="45"/>
      <c r="K1" s="45"/>
      <c r="L1" s="45"/>
      <c r="M1" s="10"/>
      <c r="N1" s="10"/>
      <c r="O1" s="10"/>
      <c r="P1" s="10"/>
      <c r="Q1" s="45"/>
      <c r="R1" s="45"/>
      <c r="S1" s="45"/>
      <c r="T1" s="45"/>
      <c r="U1" s="46"/>
      <c r="V1" s="10"/>
    </row>
    <row r="2" spans="1:22" ht="45" customHeight="1" thickBot="1">
      <c r="A2" s="10"/>
      <c r="B2" s="1275" t="s">
        <v>225</v>
      </c>
      <c r="C2" s="1276"/>
      <c r="D2" s="1276"/>
      <c r="E2" s="1276"/>
      <c r="F2" s="1276"/>
      <c r="G2" s="1276"/>
      <c r="H2" s="1276"/>
      <c r="I2" s="1276"/>
      <c r="J2" s="1276"/>
      <c r="K2" s="1276"/>
      <c r="L2" s="1276"/>
      <c r="M2" s="1276"/>
      <c r="N2" s="1276"/>
      <c r="O2" s="1276"/>
      <c r="P2" s="1276"/>
      <c r="Q2" s="1276"/>
      <c r="R2" s="1276"/>
      <c r="S2" s="1276"/>
      <c r="T2" s="1276"/>
      <c r="U2" s="1276"/>
      <c r="V2" s="1277"/>
    </row>
    <row r="3" spans="1:22" ht="30" customHeight="1">
      <c r="A3" s="10"/>
      <c r="B3" s="10"/>
      <c r="C3" s="11"/>
      <c r="D3" s="11"/>
      <c r="E3" s="11"/>
      <c r="F3" s="11"/>
      <c r="G3" s="11"/>
      <c r="H3" s="11"/>
      <c r="I3" s="11"/>
      <c r="J3" s="47"/>
      <c r="K3" s="47"/>
      <c r="L3" s="47"/>
      <c r="M3" s="11"/>
      <c r="N3" s="11"/>
      <c r="O3" s="11"/>
      <c r="P3" s="11"/>
      <c r="Q3" s="47"/>
      <c r="R3" s="47"/>
      <c r="S3" s="47"/>
      <c r="T3" s="47"/>
      <c r="U3" s="48"/>
      <c r="V3" s="11"/>
    </row>
    <row r="4" spans="1:22" ht="30" customHeight="1" thickBot="1">
      <c r="A4" s="10"/>
      <c r="B4" s="10"/>
      <c r="C4" s="528" t="s">
        <v>136</v>
      </c>
      <c r="D4" s="529" t="s">
        <v>88</v>
      </c>
      <c r="E4" s="27"/>
      <c r="F4" s="27"/>
      <c r="G4" s="27"/>
      <c r="H4" s="27"/>
      <c r="I4" s="27"/>
      <c r="J4" s="47"/>
      <c r="K4" s="47"/>
      <c r="L4" s="47"/>
      <c r="M4" s="27"/>
      <c r="N4" s="27"/>
      <c r="O4" s="27"/>
      <c r="P4" s="27"/>
      <c r="Q4" s="47"/>
      <c r="R4" s="47"/>
      <c r="S4" s="47"/>
      <c r="T4" s="47"/>
      <c r="U4" s="48"/>
      <c r="V4" s="115" t="s">
        <v>138</v>
      </c>
    </row>
    <row r="5" spans="1:22" s="28" customFormat="1" ht="20.100000000000001" customHeight="1">
      <c r="A5" s="14"/>
      <c r="B5" s="1278" t="s">
        <v>118</v>
      </c>
      <c r="C5" s="1279"/>
      <c r="D5" s="1279"/>
      <c r="E5" s="1023" t="s">
        <v>10</v>
      </c>
      <c r="F5" s="154" t="s">
        <v>11</v>
      </c>
      <c r="G5" s="154" t="s">
        <v>12</v>
      </c>
      <c r="H5" s="154" t="s">
        <v>13</v>
      </c>
      <c r="I5" s="154" t="s">
        <v>14</v>
      </c>
      <c r="J5" s="154" t="s">
        <v>15</v>
      </c>
      <c r="K5" s="154" t="s">
        <v>16</v>
      </c>
      <c r="L5" s="154" t="s">
        <v>17</v>
      </c>
      <c r="M5" s="154" t="s">
        <v>18</v>
      </c>
      <c r="N5" s="154" t="s">
        <v>114</v>
      </c>
      <c r="O5" s="154" t="s">
        <v>175</v>
      </c>
      <c r="P5" s="154" t="s">
        <v>176</v>
      </c>
      <c r="Q5" s="154" t="s">
        <v>177</v>
      </c>
      <c r="R5" s="154" t="s">
        <v>195</v>
      </c>
      <c r="S5" s="154" t="s">
        <v>314</v>
      </c>
      <c r="T5" s="1271" t="s">
        <v>180</v>
      </c>
      <c r="U5" s="1157" t="s">
        <v>115</v>
      </c>
      <c r="V5" s="1273"/>
    </row>
    <row r="6" spans="1:22" s="28" customFormat="1" ht="20.100000000000001" customHeight="1" thickBot="1">
      <c r="A6" s="14"/>
      <c r="B6" s="1280"/>
      <c r="C6" s="1281"/>
      <c r="D6" s="1281"/>
      <c r="E6" s="513" t="s">
        <v>230</v>
      </c>
      <c r="F6" s="514" t="s">
        <v>424</v>
      </c>
      <c r="G6" s="515" t="s">
        <v>232</v>
      </c>
      <c r="H6" s="515" t="s">
        <v>233</v>
      </c>
      <c r="I6" s="515" t="s">
        <v>234</v>
      </c>
      <c r="J6" s="515" t="s">
        <v>235</v>
      </c>
      <c r="K6" s="515" t="s">
        <v>236</v>
      </c>
      <c r="L6" s="515" t="s">
        <v>237</v>
      </c>
      <c r="M6" s="515" t="s">
        <v>238</v>
      </c>
      <c r="N6" s="515" t="s">
        <v>239</v>
      </c>
      <c r="O6" s="515" t="s">
        <v>240</v>
      </c>
      <c r="P6" s="515" t="s">
        <v>241</v>
      </c>
      <c r="Q6" s="515" t="s">
        <v>242</v>
      </c>
      <c r="R6" s="515" t="s">
        <v>243</v>
      </c>
      <c r="S6" s="515" t="s">
        <v>244</v>
      </c>
      <c r="T6" s="1272"/>
      <c r="U6" s="1159"/>
      <c r="V6" s="1274"/>
    </row>
    <row r="7" spans="1:22" s="28" customFormat="1" ht="30" customHeight="1">
      <c r="A7" s="14"/>
      <c r="B7" s="1282" t="s">
        <v>519</v>
      </c>
      <c r="C7" s="1283"/>
      <c r="D7" s="1283"/>
      <c r="E7" s="265"/>
      <c r="F7" s="266"/>
      <c r="G7" s="266"/>
      <c r="H7" s="266"/>
      <c r="I7" s="266"/>
      <c r="J7" s="267"/>
      <c r="K7" s="267"/>
      <c r="L7" s="267"/>
      <c r="M7" s="266"/>
      <c r="N7" s="266"/>
      <c r="O7" s="266"/>
      <c r="P7" s="266"/>
      <c r="Q7" s="267"/>
      <c r="R7" s="267"/>
      <c r="S7" s="267"/>
      <c r="T7" s="248"/>
      <c r="U7" s="249"/>
      <c r="V7" s="250"/>
    </row>
    <row r="8" spans="1:22" s="28" customFormat="1" ht="30" customHeight="1">
      <c r="A8" s="14"/>
      <c r="B8" s="516"/>
      <c r="C8" s="1259" t="s">
        <v>181</v>
      </c>
      <c r="D8" s="1284"/>
      <c r="E8" s="245"/>
      <c r="F8" s="255"/>
      <c r="G8" s="255"/>
      <c r="H8" s="255"/>
      <c r="I8" s="255"/>
      <c r="J8" s="244"/>
      <c r="K8" s="244"/>
      <c r="L8" s="244"/>
      <c r="M8" s="255"/>
      <c r="N8" s="255"/>
      <c r="O8" s="255"/>
      <c r="P8" s="255"/>
      <c r="Q8" s="244"/>
      <c r="R8" s="244"/>
      <c r="S8" s="244"/>
      <c r="T8" s="94"/>
      <c r="U8" s="1251"/>
      <c r="V8" s="1252"/>
    </row>
    <row r="9" spans="1:22" s="28" customFormat="1" ht="30" customHeight="1">
      <c r="A9" s="14"/>
      <c r="B9" s="516"/>
      <c r="C9" s="517"/>
      <c r="D9" s="518" t="s">
        <v>427</v>
      </c>
      <c r="E9" s="245"/>
      <c r="F9" s="255"/>
      <c r="G9" s="255"/>
      <c r="H9" s="255"/>
      <c r="I9" s="255"/>
      <c r="J9" s="244"/>
      <c r="K9" s="244"/>
      <c r="L9" s="244"/>
      <c r="M9" s="255"/>
      <c r="N9" s="255"/>
      <c r="O9" s="255"/>
      <c r="P9" s="255"/>
      <c r="Q9" s="244"/>
      <c r="R9" s="244"/>
      <c r="S9" s="244"/>
      <c r="T9" s="94"/>
      <c r="U9" s="1251" t="s">
        <v>349</v>
      </c>
      <c r="V9" s="1252"/>
    </row>
    <row r="10" spans="1:22" s="28" customFormat="1" ht="30" customHeight="1">
      <c r="A10" s="14"/>
      <c r="B10" s="516"/>
      <c r="C10" s="519"/>
      <c r="D10" s="520" t="s">
        <v>428</v>
      </c>
      <c r="E10" s="296"/>
      <c r="F10" s="297"/>
      <c r="G10" s="297"/>
      <c r="H10" s="297"/>
      <c r="I10" s="297"/>
      <c r="J10" s="298"/>
      <c r="K10" s="298"/>
      <c r="L10" s="298"/>
      <c r="M10" s="297"/>
      <c r="N10" s="297"/>
      <c r="O10" s="297"/>
      <c r="P10" s="297"/>
      <c r="Q10" s="298"/>
      <c r="R10" s="298"/>
      <c r="S10" s="298"/>
      <c r="T10" s="94"/>
      <c r="U10" s="1251" t="s">
        <v>349</v>
      </c>
      <c r="V10" s="1252"/>
    </row>
    <row r="11" spans="1:22" s="28" customFormat="1" ht="30" customHeight="1">
      <c r="A11" s="14"/>
      <c r="B11" s="516"/>
      <c r="C11" s="1257" t="s">
        <v>182</v>
      </c>
      <c r="D11" s="1258"/>
      <c r="E11" s="258"/>
      <c r="F11" s="256"/>
      <c r="G11" s="256"/>
      <c r="H11" s="256"/>
      <c r="I11" s="256"/>
      <c r="J11" s="244"/>
      <c r="K11" s="244"/>
      <c r="L11" s="244"/>
      <c r="M11" s="256"/>
      <c r="N11" s="256"/>
      <c r="O11" s="256"/>
      <c r="P11" s="256"/>
      <c r="Q11" s="244"/>
      <c r="R11" s="244"/>
      <c r="S11" s="244"/>
      <c r="T11" s="94"/>
      <c r="U11" s="1251" t="s">
        <v>489</v>
      </c>
      <c r="V11" s="1252"/>
    </row>
    <row r="12" spans="1:22" s="28" customFormat="1" ht="30" customHeight="1">
      <c r="A12" s="14"/>
      <c r="B12" s="516"/>
      <c r="C12" s="1259" t="s">
        <v>193</v>
      </c>
      <c r="D12" s="1258"/>
      <c r="E12" s="258"/>
      <c r="F12" s="256"/>
      <c r="G12" s="256"/>
      <c r="H12" s="256"/>
      <c r="I12" s="256"/>
      <c r="J12" s="244"/>
      <c r="K12" s="244"/>
      <c r="L12" s="244"/>
      <c r="M12" s="256"/>
      <c r="N12" s="256"/>
      <c r="O12" s="256"/>
      <c r="P12" s="256"/>
      <c r="Q12" s="244"/>
      <c r="R12" s="244"/>
      <c r="S12" s="244"/>
      <c r="T12" s="93"/>
      <c r="U12" s="1251" t="s">
        <v>202</v>
      </c>
      <c r="V12" s="1252"/>
    </row>
    <row r="13" spans="1:22" s="28" customFormat="1" ht="30" customHeight="1">
      <c r="A13" s="14"/>
      <c r="B13" s="516"/>
      <c r="C13" s="517"/>
      <c r="D13" s="521" t="s">
        <v>194</v>
      </c>
      <c r="E13" s="259"/>
      <c r="F13" s="247"/>
      <c r="G13" s="247"/>
      <c r="H13" s="247"/>
      <c r="I13" s="247"/>
      <c r="J13" s="244"/>
      <c r="K13" s="244"/>
      <c r="L13" s="244"/>
      <c r="M13" s="247"/>
      <c r="N13" s="247"/>
      <c r="O13" s="247"/>
      <c r="P13" s="247"/>
      <c r="Q13" s="244"/>
      <c r="R13" s="244"/>
      <c r="S13" s="244"/>
      <c r="T13" s="94"/>
      <c r="U13" s="1251"/>
      <c r="V13" s="1252"/>
    </row>
    <row r="14" spans="1:22" s="28" customFormat="1" ht="30" customHeight="1">
      <c r="A14" s="14"/>
      <c r="B14" s="516"/>
      <c r="C14" s="517"/>
      <c r="D14" s="521" t="s">
        <v>191</v>
      </c>
      <c r="E14" s="259"/>
      <c r="F14" s="247"/>
      <c r="G14" s="247"/>
      <c r="H14" s="247"/>
      <c r="I14" s="247"/>
      <c r="J14" s="244"/>
      <c r="K14" s="244"/>
      <c r="L14" s="244"/>
      <c r="M14" s="247"/>
      <c r="N14" s="247"/>
      <c r="O14" s="247"/>
      <c r="P14" s="247"/>
      <c r="Q14" s="244"/>
      <c r="R14" s="244"/>
      <c r="S14" s="244"/>
      <c r="T14" s="94"/>
      <c r="U14" s="1251"/>
      <c r="V14" s="1252"/>
    </row>
    <row r="15" spans="1:22" s="28" customFormat="1" ht="30" customHeight="1">
      <c r="A15" s="14"/>
      <c r="B15" s="516"/>
      <c r="C15" s="517"/>
      <c r="D15" s="521" t="s">
        <v>192</v>
      </c>
      <c r="E15" s="259"/>
      <c r="F15" s="247"/>
      <c r="G15" s="247"/>
      <c r="H15" s="247"/>
      <c r="I15" s="247"/>
      <c r="J15" s="244"/>
      <c r="K15" s="244"/>
      <c r="L15" s="244"/>
      <c r="M15" s="247"/>
      <c r="N15" s="247"/>
      <c r="O15" s="247"/>
      <c r="P15" s="247"/>
      <c r="Q15" s="244"/>
      <c r="R15" s="244"/>
      <c r="S15" s="244"/>
      <c r="T15" s="94"/>
      <c r="U15" s="1251"/>
      <c r="V15" s="1252"/>
    </row>
    <row r="16" spans="1:22" s="28" customFormat="1" ht="30" customHeight="1" thickBot="1">
      <c r="A16" s="14"/>
      <c r="B16" s="516"/>
      <c r="C16" s="517"/>
      <c r="D16" s="522"/>
      <c r="E16" s="260"/>
      <c r="F16" s="251"/>
      <c r="G16" s="251"/>
      <c r="H16" s="251"/>
      <c r="I16" s="251"/>
      <c r="J16" s="252"/>
      <c r="K16" s="252"/>
      <c r="L16" s="252"/>
      <c r="M16" s="251"/>
      <c r="N16" s="251"/>
      <c r="O16" s="251"/>
      <c r="P16" s="251"/>
      <c r="Q16" s="252"/>
      <c r="R16" s="252"/>
      <c r="S16" s="252"/>
      <c r="T16" s="253"/>
      <c r="U16" s="1285"/>
      <c r="V16" s="1286"/>
    </row>
    <row r="17" spans="1:24" s="28" customFormat="1" ht="30" customHeight="1">
      <c r="A17" s="14"/>
      <c r="B17" s="1260" t="s">
        <v>520</v>
      </c>
      <c r="C17" s="1261"/>
      <c r="D17" s="1262"/>
      <c r="E17" s="261"/>
      <c r="F17" s="257"/>
      <c r="G17" s="257"/>
      <c r="H17" s="257"/>
      <c r="I17" s="257"/>
      <c r="J17" s="254"/>
      <c r="K17" s="254"/>
      <c r="L17" s="254"/>
      <c r="M17" s="257"/>
      <c r="N17" s="257"/>
      <c r="O17" s="257"/>
      <c r="P17" s="257"/>
      <c r="Q17" s="254"/>
      <c r="R17" s="254"/>
      <c r="S17" s="254"/>
      <c r="T17" s="56"/>
      <c r="U17" s="1253"/>
      <c r="V17" s="1254"/>
    </row>
    <row r="18" spans="1:24" s="304" customFormat="1" ht="30" customHeight="1">
      <c r="A18" s="299"/>
      <c r="B18" s="523"/>
      <c r="C18" s="524" t="s">
        <v>425</v>
      </c>
      <c r="D18" s="525"/>
      <c r="E18" s="300"/>
      <c r="F18" s="301"/>
      <c r="G18" s="301"/>
      <c r="H18" s="301"/>
      <c r="I18" s="301"/>
      <c r="J18" s="302"/>
      <c r="K18" s="302"/>
      <c r="L18" s="302"/>
      <c r="M18" s="301"/>
      <c r="N18" s="301"/>
      <c r="O18" s="301"/>
      <c r="P18" s="301"/>
      <c r="Q18" s="302"/>
      <c r="R18" s="302"/>
      <c r="S18" s="302"/>
      <c r="T18" s="303"/>
      <c r="U18" s="1255" t="s">
        <v>523</v>
      </c>
      <c r="V18" s="1256"/>
    </row>
    <row r="19" spans="1:24" s="28" customFormat="1" ht="30" customHeight="1">
      <c r="A19" s="14"/>
      <c r="B19" s="516"/>
      <c r="C19" s="526" t="s">
        <v>426</v>
      </c>
      <c r="D19" s="527"/>
      <c r="E19" s="262"/>
      <c r="F19" s="268"/>
      <c r="G19" s="268"/>
      <c r="H19" s="268"/>
      <c r="I19" s="268"/>
      <c r="J19" s="244"/>
      <c r="K19" s="244"/>
      <c r="L19" s="244"/>
      <c r="M19" s="268"/>
      <c r="N19" s="268"/>
      <c r="O19" s="268"/>
      <c r="P19" s="268"/>
      <c r="Q19" s="244"/>
      <c r="R19" s="244"/>
      <c r="S19" s="244"/>
      <c r="T19" s="94"/>
      <c r="U19" s="1255" t="s">
        <v>523</v>
      </c>
      <c r="V19" s="1256"/>
    </row>
    <row r="20" spans="1:24" s="304" customFormat="1" ht="30" customHeight="1">
      <c r="A20" s="299"/>
      <c r="B20" s="523"/>
      <c r="C20" s="1269" t="s">
        <v>483</v>
      </c>
      <c r="D20" s="1270"/>
      <c r="E20" s="305"/>
      <c r="F20" s="306"/>
      <c r="G20" s="306"/>
      <c r="H20" s="306"/>
      <c r="I20" s="306"/>
      <c r="J20" s="302"/>
      <c r="K20" s="302"/>
      <c r="L20" s="302"/>
      <c r="M20" s="306"/>
      <c r="N20" s="306"/>
      <c r="O20" s="306"/>
      <c r="P20" s="306"/>
      <c r="Q20" s="302"/>
      <c r="R20" s="302"/>
      <c r="S20" s="302"/>
      <c r="T20" s="303"/>
      <c r="U20" s="1255" t="s">
        <v>523</v>
      </c>
      <c r="V20" s="1256"/>
    </row>
    <row r="21" spans="1:24" s="28" customFormat="1" ht="30" customHeight="1">
      <c r="A21" s="14"/>
      <c r="B21" s="516"/>
      <c r="C21" s="1267" t="s">
        <v>484</v>
      </c>
      <c r="D21" s="1268"/>
      <c r="E21" s="263"/>
      <c r="F21" s="246"/>
      <c r="G21" s="246"/>
      <c r="H21" s="246"/>
      <c r="I21" s="246"/>
      <c r="J21" s="244"/>
      <c r="K21" s="244"/>
      <c r="L21" s="244"/>
      <c r="M21" s="246"/>
      <c r="N21" s="246"/>
      <c r="O21" s="246"/>
      <c r="P21" s="246"/>
      <c r="Q21" s="244"/>
      <c r="R21" s="244"/>
      <c r="S21" s="244"/>
      <c r="T21" s="94"/>
      <c r="U21" s="1255" t="s">
        <v>523</v>
      </c>
      <c r="V21" s="1256"/>
    </row>
    <row r="22" spans="1:24" s="28" customFormat="1" ht="30" customHeight="1" thickBot="1">
      <c r="A22" s="14"/>
      <c r="B22" s="516"/>
      <c r="C22" s="1265" t="s">
        <v>183</v>
      </c>
      <c r="D22" s="1266"/>
      <c r="E22" s="264"/>
      <c r="F22" s="269"/>
      <c r="G22" s="269"/>
      <c r="H22" s="269"/>
      <c r="I22" s="269"/>
      <c r="J22" s="252"/>
      <c r="K22" s="252"/>
      <c r="L22" s="252"/>
      <c r="M22" s="269"/>
      <c r="N22" s="269"/>
      <c r="O22" s="269"/>
      <c r="P22" s="269"/>
      <c r="Q22" s="252"/>
      <c r="R22" s="252"/>
      <c r="S22" s="252"/>
      <c r="T22" s="253"/>
      <c r="U22" s="1255" t="s">
        <v>523</v>
      </c>
      <c r="V22" s="1256"/>
    </row>
    <row r="23" spans="1:24" s="28" customFormat="1" ht="30" customHeight="1" thickBot="1">
      <c r="A23" s="14"/>
      <c r="B23" s="1263" t="s">
        <v>521</v>
      </c>
      <c r="C23" s="1264"/>
      <c r="D23" s="1264"/>
      <c r="E23" s="270"/>
      <c r="F23" s="271"/>
      <c r="G23" s="271"/>
      <c r="H23" s="271"/>
      <c r="I23" s="271"/>
      <c r="J23" s="272"/>
      <c r="K23" s="272"/>
      <c r="L23" s="272"/>
      <c r="M23" s="271"/>
      <c r="N23" s="271"/>
      <c r="O23" s="271"/>
      <c r="P23" s="271"/>
      <c r="Q23" s="272"/>
      <c r="R23" s="272"/>
      <c r="S23" s="272"/>
      <c r="T23" s="49"/>
      <c r="U23" s="1249" t="s">
        <v>202</v>
      </c>
      <c r="V23" s="1250"/>
    </row>
    <row r="24" spans="1:24" s="28" customFormat="1" ht="30" customHeight="1">
      <c r="A24" s="14"/>
      <c r="B24" s="14"/>
      <c r="C24" s="12"/>
      <c r="D24" s="13"/>
      <c r="E24" s="13"/>
      <c r="F24" s="13"/>
      <c r="G24" s="13"/>
      <c r="H24" s="13"/>
      <c r="I24" s="13"/>
      <c r="J24" s="50"/>
      <c r="K24" s="51"/>
      <c r="L24" s="51"/>
      <c r="M24" s="13"/>
      <c r="N24" s="13"/>
      <c r="O24" s="13"/>
      <c r="P24" s="13"/>
      <c r="Q24" s="50"/>
      <c r="R24" s="51"/>
      <c r="S24" s="51"/>
      <c r="T24" s="52"/>
      <c r="U24" s="51"/>
      <c r="V24" s="14"/>
    </row>
    <row r="25" spans="1:24" s="28" customFormat="1" ht="21.75" customHeight="1">
      <c r="A25" s="14"/>
      <c r="B25" s="14"/>
      <c r="C25" s="12"/>
      <c r="D25" s="13"/>
      <c r="E25" s="13"/>
      <c r="F25" s="13"/>
      <c r="G25" s="13"/>
      <c r="H25" s="13"/>
      <c r="I25" s="13"/>
      <c r="J25" s="50"/>
      <c r="K25" s="51"/>
      <c r="L25" s="51"/>
      <c r="M25" s="13"/>
      <c r="N25" s="13"/>
      <c r="O25" s="13"/>
      <c r="P25" s="13"/>
      <c r="Q25" s="50"/>
      <c r="R25" s="51"/>
      <c r="S25" s="51"/>
      <c r="T25" s="52"/>
      <c r="U25" s="51"/>
      <c r="V25" s="14"/>
    </row>
    <row r="26" spans="1:24" s="28" customFormat="1" ht="19.5" customHeight="1">
      <c r="A26" s="29"/>
      <c r="B26" s="29"/>
      <c r="C26" s="164" t="s">
        <v>2</v>
      </c>
      <c r="D26" s="238" t="s">
        <v>141</v>
      </c>
      <c r="E26" s="236"/>
      <c r="F26" s="236"/>
      <c r="G26" s="236"/>
      <c r="H26" s="236"/>
      <c r="I26" s="236"/>
      <c r="J26" s="237"/>
      <c r="K26" s="237"/>
      <c r="L26" s="237"/>
      <c r="M26" s="236"/>
      <c r="N26" s="236"/>
      <c r="O26" s="236"/>
      <c r="P26" s="236"/>
      <c r="Q26" s="237"/>
      <c r="R26" s="237"/>
      <c r="S26" s="237"/>
      <c r="T26" s="1247" t="s">
        <v>399</v>
      </c>
      <c r="U26" s="1246"/>
      <c r="V26" s="1246"/>
    </row>
    <row r="27" spans="1:24" s="28" customFormat="1" ht="18" customHeight="1">
      <c r="A27" s="236"/>
      <c r="B27" s="236"/>
      <c r="C27" s="293" t="s">
        <v>116</v>
      </c>
      <c r="D27" s="240" t="s">
        <v>67</v>
      </c>
      <c r="E27" s="239"/>
      <c r="F27" s="239"/>
      <c r="G27" s="239"/>
      <c r="H27" s="239"/>
      <c r="I27" s="239"/>
      <c r="J27" s="239"/>
      <c r="K27" s="239"/>
      <c r="L27" s="239"/>
      <c r="M27" s="239"/>
      <c r="N27" s="239"/>
      <c r="O27" s="239"/>
      <c r="P27" s="239"/>
      <c r="Q27" s="239"/>
      <c r="R27" s="239"/>
      <c r="S27" s="239"/>
      <c r="T27" s="1247"/>
      <c r="U27" s="1246"/>
      <c r="V27" s="1246"/>
      <c r="W27" s="15"/>
      <c r="X27" s="15"/>
    </row>
    <row r="28" spans="1:24" s="28" customFormat="1" ht="18" customHeight="1">
      <c r="A28" s="236"/>
      <c r="B28" s="236"/>
      <c r="C28" s="293" t="s">
        <v>68</v>
      </c>
      <c r="D28" s="240" t="s">
        <v>549</v>
      </c>
      <c r="E28" s="241"/>
      <c r="F28" s="241"/>
      <c r="G28" s="241"/>
      <c r="H28" s="241"/>
      <c r="I28" s="241"/>
      <c r="J28" s="241"/>
      <c r="K28" s="241"/>
      <c r="L28" s="241"/>
      <c r="M28" s="241"/>
      <c r="N28" s="241"/>
      <c r="O28" s="241"/>
      <c r="P28" s="241"/>
      <c r="Q28" s="241"/>
      <c r="R28" s="241"/>
      <c r="S28" s="241"/>
      <c r="T28" s="242"/>
      <c r="U28" s="240"/>
      <c r="V28" s="236"/>
      <c r="W28" s="16"/>
      <c r="X28" s="16"/>
    </row>
    <row r="29" spans="1:24" s="28" customFormat="1" ht="18" customHeight="1">
      <c r="A29" s="236"/>
      <c r="B29" s="236"/>
      <c r="C29" s="293" t="s">
        <v>2</v>
      </c>
      <c r="D29" s="240" t="s">
        <v>569</v>
      </c>
      <c r="E29" s="241"/>
      <c r="F29" s="241"/>
      <c r="G29" s="241"/>
      <c r="H29" s="241"/>
      <c r="I29" s="241"/>
      <c r="J29" s="241"/>
      <c r="K29" s="241"/>
      <c r="L29" s="241"/>
      <c r="M29" s="241"/>
      <c r="N29" s="241"/>
      <c r="O29" s="241"/>
      <c r="P29" s="241"/>
      <c r="Q29" s="241"/>
      <c r="R29" s="241"/>
      <c r="S29" s="241"/>
      <c r="T29" s="242"/>
      <c r="U29" s="240"/>
      <c r="V29" s="236"/>
      <c r="W29" s="96"/>
      <c r="X29" s="96"/>
    </row>
    <row r="30" spans="1:24" s="28" customFormat="1" ht="18" customHeight="1">
      <c r="A30" s="236"/>
      <c r="B30" s="236"/>
      <c r="C30" s="293" t="s">
        <v>7</v>
      </c>
      <c r="D30" s="240" t="s">
        <v>522</v>
      </c>
      <c r="E30" s="241"/>
      <c r="F30" s="241"/>
      <c r="G30" s="241"/>
      <c r="H30" s="241"/>
      <c r="I30" s="241"/>
      <c r="J30" s="241"/>
      <c r="K30" s="241"/>
      <c r="L30" s="241"/>
      <c r="M30" s="241"/>
      <c r="N30" s="241"/>
      <c r="O30" s="241"/>
      <c r="P30" s="241"/>
      <c r="Q30" s="241"/>
      <c r="R30" s="241"/>
      <c r="S30" s="241"/>
      <c r="T30" s="242"/>
      <c r="U30" s="240"/>
      <c r="V30" s="236"/>
      <c r="W30" s="98"/>
      <c r="X30" s="98"/>
    </row>
    <row r="31" spans="1:24" s="28" customFormat="1" ht="18" customHeight="1">
      <c r="A31" s="236"/>
      <c r="B31" s="236"/>
      <c r="C31" s="293" t="s">
        <v>117</v>
      </c>
      <c r="D31" s="240" t="s">
        <v>23</v>
      </c>
      <c r="E31" s="241"/>
      <c r="F31" s="241"/>
      <c r="G31" s="241"/>
      <c r="H31" s="241"/>
      <c r="I31" s="241"/>
      <c r="J31" s="241"/>
      <c r="K31" s="241"/>
      <c r="L31" s="241"/>
      <c r="M31" s="241"/>
      <c r="N31" s="241"/>
      <c r="O31" s="241"/>
      <c r="P31" s="241"/>
      <c r="Q31" s="241"/>
      <c r="R31" s="241"/>
      <c r="S31" s="241"/>
      <c r="T31" s="242"/>
      <c r="U31" s="240"/>
      <c r="V31" s="236"/>
      <c r="W31" s="98"/>
      <c r="X31" s="98"/>
    </row>
    <row r="32" spans="1:24" s="28" customFormat="1" ht="18" customHeight="1">
      <c r="A32" s="236"/>
      <c r="B32" s="236"/>
      <c r="C32" s="293" t="s">
        <v>117</v>
      </c>
      <c r="D32" s="240" t="s">
        <v>44</v>
      </c>
      <c r="E32" s="241"/>
      <c r="F32" s="241"/>
      <c r="G32" s="241"/>
      <c r="H32" s="241"/>
      <c r="I32" s="241"/>
      <c r="J32" s="241"/>
      <c r="K32" s="241"/>
      <c r="L32" s="241"/>
      <c r="M32" s="241"/>
      <c r="N32" s="241"/>
      <c r="O32" s="241"/>
      <c r="P32" s="241"/>
      <c r="Q32" s="241"/>
      <c r="R32" s="241"/>
      <c r="S32" s="241"/>
      <c r="T32" s="242"/>
      <c r="U32" s="240"/>
      <c r="V32" s="236"/>
      <c r="W32" s="16"/>
      <c r="X32" s="16"/>
    </row>
    <row r="33" spans="1:24" s="28" customFormat="1" ht="18" customHeight="1">
      <c r="A33" s="236"/>
      <c r="B33" s="236"/>
      <c r="C33" s="293" t="s">
        <v>117</v>
      </c>
      <c r="D33" s="1248" t="s">
        <v>410</v>
      </c>
      <c r="E33" s="1248"/>
      <c r="F33" s="1248"/>
      <c r="G33" s="1248"/>
      <c r="H33" s="1248"/>
      <c r="I33" s="1248"/>
      <c r="J33" s="1248"/>
      <c r="K33" s="1248"/>
      <c r="L33" s="1248"/>
      <c r="M33" s="1248"/>
      <c r="N33" s="1248"/>
      <c r="O33" s="1248"/>
      <c r="P33" s="1248"/>
      <c r="Q33" s="1248"/>
      <c r="R33" s="1248"/>
      <c r="S33" s="1248"/>
      <c r="T33" s="242"/>
      <c r="U33" s="240"/>
      <c r="V33" s="236"/>
      <c r="W33" s="16"/>
      <c r="X33" s="16"/>
    </row>
    <row r="34" spans="1:24" s="28" customFormat="1" ht="32.25" customHeight="1">
      <c r="A34" s="236"/>
      <c r="B34" s="236"/>
      <c r="C34" s="236"/>
      <c r="D34" s="292"/>
      <c r="E34" s="292"/>
      <c r="F34" s="292"/>
      <c r="G34" s="292"/>
      <c r="H34" s="292"/>
      <c r="I34" s="292"/>
      <c r="J34" s="292"/>
      <c r="K34" s="292"/>
      <c r="L34" s="292"/>
      <c r="M34" s="292"/>
      <c r="N34" s="292"/>
      <c r="O34" s="292"/>
      <c r="P34" s="292"/>
      <c r="Q34" s="292"/>
      <c r="R34" s="292"/>
      <c r="S34" s="292"/>
      <c r="T34" s="292"/>
      <c r="U34" s="292"/>
      <c r="V34" s="292"/>
      <c r="W34" s="17"/>
      <c r="X34" s="17"/>
    </row>
    <row r="35" spans="1:24" s="28" customFormat="1" ht="18" customHeight="1">
      <c r="A35" s="236"/>
      <c r="B35" s="293"/>
      <c r="C35" s="243"/>
      <c r="D35" s="243"/>
      <c r="E35" s="243"/>
      <c r="F35" s="243"/>
      <c r="G35" s="243"/>
      <c r="H35" s="243"/>
      <c r="I35" s="243"/>
      <c r="J35" s="243"/>
      <c r="K35" s="243"/>
      <c r="L35" s="243"/>
      <c r="M35" s="243"/>
      <c r="N35" s="243"/>
      <c r="O35" s="243"/>
      <c r="P35" s="243"/>
      <c r="Q35" s="243"/>
      <c r="R35" s="243"/>
      <c r="S35" s="243"/>
      <c r="T35" s="243"/>
      <c r="U35" s="243"/>
      <c r="V35" s="236"/>
    </row>
  </sheetData>
  <mergeCells count="32">
    <mergeCell ref="T5:T6"/>
    <mergeCell ref="U5:V6"/>
    <mergeCell ref="B2:V2"/>
    <mergeCell ref="U18:V18"/>
    <mergeCell ref="U19:V19"/>
    <mergeCell ref="U10:V10"/>
    <mergeCell ref="U9:V9"/>
    <mergeCell ref="U8:V8"/>
    <mergeCell ref="B5:D6"/>
    <mergeCell ref="B7:D7"/>
    <mergeCell ref="C8:D8"/>
    <mergeCell ref="U12:V12"/>
    <mergeCell ref="U13:V13"/>
    <mergeCell ref="U14:V14"/>
    <mergeCell ref="U15:V15"/>
    <mergeCell ref="U16:V16"/>
    <mergeCell ref="U26:V27"/>
    <mergeCell ref="T26:T27"/>
    <mergeCell ref="D33:S33"/>
    <mergeCell ref="U23:V23"/>
    <mergeCell ref="U11:V11"/>
    <mergeCell ref="U17:V17"/>
    <mergeCell ref="U22:V22"/>
    <mergeCell ref="C11:D11"/>
    <mergeCell ref="C12:D12"/>
    <mergeCell ref="B17:D17"/>
    <mergeCell ref="B23:D23"/>
    <mergeCell ref="C22:D22"/>
    <mergeCell ref="C21:D21"/>
    <mergeCell ref="U21:V21"/>
    <mergeCell ref="C20:D20"/>
    <mergeCell ref="U20:V20"/>
  </mergeCells>
  <phoneticPr fontId="2"/>
  <printOptions horizontalCentered="1"/>
  <pageMargins left="0.78740157480314965" right="0.78740157480314965" top="0.78740157480314965" bottom="0.78740157480314965" header="0.51181102362204722" footer="0.51181102362204722"/>
  <pageSetup paperSize="8"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様式1-2</vt:lpstr>
      <vt:lpstr>様式7-9</vt:lpstr>
      <vt:lpstr>様式8-5</vt:lpstr>
      <vt:lpstr>様式8-6</vt:lpstr>
      <vt:lpstr>様式8-7</vt:lpstr>
      <vt:lpstr>様式9-9</vt:lpstr>
      <vt:lpstr>様式10-3</vt:lpstr>
      <vt:lpstr>様式10-4</vt:lpstr>
      <vt:lpstr>様式10-5</vt:lpstr>
      <vt:lpstr>様式10-6</vt:lpstr>
      <vt:lpstr>様式10-8-1</vt:lpstr>
      <vt:lpstr>様式10-8-2</vt:lpstr>
      <vt:lpstr>'様式10-3'!Print_Area</vt:lpstr>
      <vt:lpstr>'様式10-4'!Print_Area</vt:lpstr>
      <vt:lpstr>'様式10-5'!Print_Area</vt:lpstr>
      <vt:lpstr>'様式10-6'!Print_Area</vt:lpstr>
      <vt:lpstr>'様式10-8-1'!Print_Area</vt:lpstr>
      <vt:lpstr>'様式10-8-2'!Print_Area</vt:lpstr>
      <vt:lpstr>'様式1-2'!Print_Area</vt:lpstr>
      <vt:lpstr>'様式7-9'!Print_Area</vt:lpstr>
      <vt:lpstr>'様式8-5'!Print_Area</vt:lpstr>
      <vt:lpstr>'様式8-6'!Print_Area</vt:lpstr>
      <vt:lpstr>'様式8-7'!Print_Area</vt:lpstr>
      <vt:lpstr>'様式9-9'!Print_Area</vt:lpstr>
      <vt:lpstr>'様式7-9'!Print_Titles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2018-08-13T11:25:24Z</dcterms:created>
  <dcterms:modified xsi:type="dcterms:W3CDTF">2018-08-24T00:44:23Z</dcterms:modified>
</cp:coreProperties>
</file>