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06"/>
  <workbookPr defaultThemeVersion="124226" filterPrivacy="1"/>
  <xr:revisionPtr xr6:coauthVersionLast="36" xr6:coauthVersionMax="36" documentId="13_ncr:1_{E4A06B0A-FF05-49C0-8D5A-177C6BB475D9}" revIDLastSave="0" xr10:uidLastSave="{00000000-0000-0000-0000-000000000000}"/>
  <bookViews>
    <workbookView xr2:uid="{00000000-000D-0000-FFFF-FFFF00000000}" windowHeight="8010" windowWidth="14805" xWindow="240" yWindow="105"/>
  </bookViews>
  <sheets>
    <sheet r:id="rId1" name="Sheet1" sheetId="1"/>
  </sheets>
  <calcPr calcId="191029"/>
</workbook>
</file>

<file path=xl/calcChain.xml><?xml version="1.0" encoding="utf-8"?>
<calcChain xmlns="http://schemas.openxmlformats.org/spreadsheetml/2006/main">
  <c r="R31" i="1" l="1"/>
  <c r="S31" i="1" s="1"/>
  <c r="Q31" i="1"/>
  <c r="P31" i="1"/>
  <c r="O31" i="1"/>
  <c r="N31" i="1"/>
  <c r="S30" i="1"/>
  <c r="S29" i="1"/>
  <c r="S28" i="1"/>
  <c r="S27" i="1"/>
  <c r="S26" i="1"/>
  <c r="S25" i="1"/>
  <c r="S24" i="1"/>
  <c r="S23" i="1"/>
  <c r="S22" i="1"/>
  <c r="R17" i="1"/>
  <c r="S17" i="1" s="1"/>
  <c r="Q17" i="1"/>
  <c r="P17" i="1"/>
  <c r="O17" i="1"/>
  <c r="N17" i="1"/>
  <c r="S16" i="1"/>
  <c r="S15" i="1"/>
  <c r="S14" i="1"/>
  <c r="S13" i="1"/>
  <c r="S12" i="1"/>
  <c r="S11" i="1"/>
  <c r="S10" i="1"/>
  <c r="S9" i="1"/>
  <c r="S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707403F7-1E2A-41FA-A70C-8DF121E1AC0C}">
      <text>
        <r>
          <rPr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<sst xmlns="http://schemas.openxmlformats.org/spreadsheetml/2006/main" count="91" uniqueCount="72">
  <si>
    <t>倉敷市</t>
  </si>
  <si>
    <t>　一 般 廃 棄 物 減 量 資 源 化 計 画 書</t>
    <rPh sb="1" eb="2">
      <t>１</t>
    </rPh>
    <rPh sb="3" eb="4">
      <t>バン</t>
    </rPh>
    <rPh sb="5" eb="6">
      <t>ハイ</t>
    </rPh>
    <rPh sb="7" eb="8">
      <t>ス</t>
    </rPh>
    <rPh sb="9" eb="10">
      <t>モノ</t>
    </rPh>
    <rPh sb="11" eb="12">
      <t>ゲン</t>
    </rPh>
    <rPh sb="13" eb="14">
      <t>リョウ</t>
    </rPh>
    <rPh sb="15" eb="16">
      <t>シ</t>
    </rPh>
    <rPh sb="17" eb="18">
      <t>ミナモト</t>
    </rPh>
    <rPh sb="19" eb="20">
      <t>カ</t>
    </rPh>
    <rPh sb="21" eb="22">
      <t>ケイ</t>
    </rPh>
    <rPh sb="23" eb="24">
      <t>ガ</t>
    </rPh>
    <rPh sb="25" eb="26">
      <t>ショ</t>
    </rPh>
    <phoneticPr fontId="3"/>
  </si>
  <si>
    <t xml:space="preserve"> 整理番号</t>
    <rPh sb="1" eb="3">
      <t>セイリ</t>
    </rPh>
    <rPh sb="3" eb="5">
      <t>バンゴウ</t>
    </rPh>
    <phoneticPr fontId="1"/>
  </si>
  <si>
    <t xml:space="preserve">  事業所の名称　【</t>
    <rPh sb="2" eb="5">
      <t>ジギョウショ</t>
    </rPh>
    <rPh sb="6" eb="8">
      <t>メイショウ</t>
    </rPh>
    <phoneticPr fontId="3"/>
  </si>
  <si>
    <t>整理番号</t>
    <rPh sb="0" eb="2">
      <t>セイリ</t>
    </rPh>
    <rPh sb="2" eb="4">
      <t>バンゴウ</t>
    </rPh>
    <phoneticPr fontId="3"/>
  </si>
  <si>
    <t>廃棄物として処理した量</t>
    <rPh sb="0" eb="3">
      <t>ハイキブツ</t>
    </rPh>
    <rPh sb="6" eb="8">
      <t>ショリ</t>
    </rPh>
    <rPh sb="10" eb="11">
      <t>リョウ</t>
    </rPh>
    <phoneticPr fontId="3"/>
  </si>
  <si>
    <t>『資源化』した量</t>
    <rPh sb="1" eb="3">
      <t>シゲン</t>
    </rPh>
    <rPh sb="3" eb="4">
      <t>カ</t>
    </rPh>
    <rPh sb="7" eb="8">
      <t>リョウ</t>
    </rPh>
    <phoneticPr fontId="3"/>
  </si>
  <si>
    <t>資源化率(％)</t>
    <rPh sb="0" eb="2">
      <t>シゲン</t>
    </rPh>
    <rPh sb="2" eb="3">
      <t>カ</t>
    </rPh>
    <rPh sb="3" eb="4">
      <t>リツ</t>
    </rPh>
    <phoneticPr fontId="3"/>
  </si>
  <si>
    <t>処理先</t>
    <rPh sb="0" eb="2">
      <t>ショリ</t>
    </rPh>
    <rPh sb="2" eb="3">
      <t>サキ</t>
    </rPh>
    <phoneticPr fontId="3"/>
  </si>
  <si>
    <t>引渡し業者名</t>
    <rPh sb="0" eb="2">
      <t>ヒキワタ</t>
    </rPh>
    <rPh sb="3" eb="5">
      <t>ギョウシャ</t>
    </rPh>
    <rPh sb="5" eb="6">
      <t>メイ</t>
    </rPh>
    <phoneticPr fontId="3"/>
  </si>
  <si>
    <t>住　所</t>
    <rPh sb="0" eb="1">
      <t>ジュウ</t>
    </rPh>
    <rPh sb="2" eb="3">
      <t>トコロ</t>
    </rPh>
    <phoneticPr fontId="3"/>
  </si>
  <si>
    <t>新聞紙・チラシ</t>
    <rPh sb="0" eb="3">
      <t>シンブンシ</t>
    </rPh>
    <phoneticPr fontId="3"/>
  </si>
  <si>
    <t>雑誌・雑紙</t>
    <rPh sb="0" eb="2">
      <t>ザッシ</t>
    </rPh>
    <rPh sb="3" eb="4">
      <t>ザツ</t>
    </rPh>
    <rPh sb="4" eb="5">
      <t>ガミ</t>
    </rPh>
    <phoneticPr fontId="3"/>
  </si>
  <si>
    <t>食品残さ</t>
    <rPh sb="0" eb="2">
      <t>ショクヒン</t>
    </rPh>
    <rPh sb="2" eb="3">
      <t>ザン</t>
    </rPh>
    <phoneticPr fontId="6"/>
  </si>
  <si>
    <t>その他の可燃物</t>
    <rPh sb="2" eb="3">
      <t>タ</t>
    </rPh>
    <rPh sb="4" eb="7">
      <t>カネンブツ</t>
    </rPh>
    <phoneticPr fontId="3"/>
  </si>
  <si>
    <t>びん類</t>
    <rPh sb="2" eb="3">
      <t>ルイ</t>
    </rPh>
    <phoneticPr fontId="3"/>
  </si>
  <si>
    <t>廃棄物として処理する量</t>
    <rPh sb="0" eb="3">
      <t>ハイキブツ</t>
    </rPh>
    <rPh sb="6" eb="8">
      <t>ショリ</t>
    </rPh>
    <rPh sb="10" eb="11">
      <t>リョウ</t>
    </rPh>
    <phoneticPr fontId="3"/>
  </si>
  <si>
    <t>『資源化』する量</t>
    <rPh sb="1" eb="3">
      <t>シゲン</t>
    </rPh>
    <rPh sb="3" eb="4">
      <t>カ</t>
    </rPh>
    <rPh sb="7" eb="8">
      <t>リョウ</t>
    </rPh>
    <phoneticPr fontId="3"/>
  </si>
  <si>
    <t xml:space="preserve">  一昨年度以上の取り組みができた</t>
    <rPh sb="2" eb="5">
      <t>イッサクネン</t>
    </rPh>
    <rPh sb="5" eb="6">
      <t>ド</t>
    </rPh>
    <rPh sb="6" eb="8">
      <t>イジョウ</t>
    </rPh>
    <rPh sb="9" eb="10">
      <t>ト</t>
    </rPh>
    <rPh sb="11" eb="12">
      <t>ク</t>
    </rPh>
    <phoneticPr fontId="3"/>
  </si>
  <si>
    <t>コード</t>
    <phoneticPr fontId="4"/>
  </si>
  <si>
    <t>ﾌﾘｶﾞﾅ</t>
    <phoneticPr fontId="3"/>
  </si>
  <si>
    <t>〒</t>
    <phoneticPr fontId="3"/>
  </si>
  <si>
    <t>Ｃ／Ａ×100</t>
    <phoneticPr fontId="3"/>
  </si>
  <si>
    <t xml:space="preserve">　ＴＥＬ  </t>
    <phoneticPr fontId="3"/>
  </si>
  <si>
    <t>ＴＥＬ</t>
    <phoneticPr fontId="3"/>
  </si>
  <si>
    <t>㎡</t>
    <phoneticPr fontId="4"/>
  </si>
  <si>
    <t>1　委託している</t>
    <phoneticPr fontId="3"/>
  </si>
  <si>
    <t>ペットボトル</t>
    <phoneticPr fontId="3"/>
  </si>
  <si>
    <t>　取り組みが不十分だった</t>
    <phoneticPr fontId="6"/>
  </si>
  <si>
    <t>１.基本情報</t>
    <rPh sb="2" eb="6">
      <t>キホンジョウホウ</t>
    </rPh>
    <phoneticPr fontId="4"/>
  </si>
  <si>
    <t>【事業所の名称】</t>
    <rPh sb="1" eb="4">
      <t>ジギョウショ</t>
    </rPh>
    <rPh sb="5" eb="7">
      <t>メイショウ</t>
    </rPh>
    <phoneticPr fontId="3"/>
  </si>
  <si>
    <t>【提出日】</t>
    <rPh sb="1" eb="3">
      <t>テイシュツ</t>
    </rPh>
    <rPh sb="3" eb="4">
      <t>ビ</t>
    </rPh>
    <phoneticPr fontId="3"/>
  </si>
  <si>
    <t>廃棄物の種類</t>
    <rPh sb="0" eb="1">
      <t>ハイ</t>
    </rPh>
    <rPh sb="1" eb="2">
      <t>ス</t>
    </rPh>
    <rPh sb="2" eb="3">
      <t>モノ</t>
    </rPh>
    <rPh sb="4" eb="5">
      <t>タネ</t>
    </rPh>
    <rPh sb="5" eb="6">
      <t>タグイ</t>
    </rPh>
    <phoneticPr fontId="3"/>
  </si>
  <si>
    <r>
      <t>令和６年度の実績値（</t>
    </r>
    <r>
      <rPr>
        <sz val="10"/>
        <color theme="1"/>
        <rFont val="ＭＳ ゴシック"/>
        <family val="3"/>
        <charset val="128"/>
      </rPr>
      <t>令和６年４月～令和７年３月　）　（</t>
    </r>
    <r>
      <rPr>
        <sz val="10"/>
        <rFont val="ＭＳ ゴシック"/>
        <family val="3"/>
        <charset val="128"/>
      </rPr>
      <t>単位：ｋｇ）</t>
    </r>
    <rPh sb="0" eb="1">
      <t>レイ</t>
    </rPh>
    <rPh sb="1" eb="2">
      <t>カズ</t>
    </rPh>
    <rPh sb="3" eb="4">
      <t>トシ</t>
    </rPh>
    <rPh sb="4" eb="5">
      <t>タビ</t>
    </rPh>
    <rPh sb="6" eb="7">
      <t>ミ</t>
    </rPh>
    <rPh sb="7" eb="8">
      <t>イサオ</t>
    </rPh>
    <rPh sb="8" eb="9">
      <t>チ</t>
    </rPh>
    <rPh sb="10" eb="12">
      <t>レイワ</t>
    </rPh>
    <rPh sb="13" eb="14">
      <t>ネン</t>
    </rPh>
    <rPh sb="15" eb="16">
      <t>ガツ</t>
    </rPh>
    <rPh sb="17" eb="19">
      <t>レイワ</t>
    </rPh>
    <rPh sb="20" eb="21">
      <t>ネン</t>
    </rPh>
    <rPh sb="22" eb="23">
      <t>ガツ</t>
    </rPh>
    <rPh sb="27" eb="29">
      <t>タンイ</t>
    </rPh>
    <phoneticPr fontId="3"/>
  </si>
  <si>
    <t>令和７年    月     日提出</t>
    <rPh sb="0" eb="2">
      <t>レイワ</t>
    </rPh>
    <rPh sb="3" eb="4">
      <t>ネン</t>
    </rPh>
    <rPh sb="8" eb="9">
      <t>ツキ</t>
    </rPh>
    <rPh sb="14" eb="15">
      <t>ヒ</t>
    </rPh>
    <rPh sb="15" eb="17">
      <t>テイシュツ</t>
    </rPh>
    <phoneticPr fontId="3"/>
  </si>
  <si>
    <r>
      <t xml:space="preserve">総排出量
（発生量）
</t>
    </r>
    <r>
      <rPr>
        <b/>
        <sz val="10"/>
        <color rgb="FFFF0000"/>
        <rFont val="ＭＳ ゴシック"/>
        <family val="3"/>
        <charset val="128"/>
      </rPr>
      <t>Ａ</t>
    </r>
    <rPh sb="0" eb="1">
      <t>ソウ</t>
    </rPh>
    <rPh sb="1" eb="2">
      <t>オシヒラ</t>
    </rPh>
    <rPh sb="2" eb="3">
      <t>デ</t>
    </rPh>
    <rPh sb="3" eb="4">
      <t>リョウ</t>
    </rPh>
    <rPh sb="6" eb="8">
      <t>ハッセイ</t>
    </rPh>
    <rPh sb="8" eb="9">
      <t>リョウ</t>
    </rPh>
    <phoneticPr fontId="3"/>
  </si>
  <si>
    <t>【所在地】
【連絡先】</t>
    <rPh sb="1" eb="4">
      <t>ショザイチ</t>
    </rPh>
    <rPh sb="7" eb="10">
      <t>レンラクサキ</t>
    </rPh>
    <phoneticPr fontId="3"/>
  </si>
  <si>
    <r>
      <t>処理量</t>
    </r>
    <r>
      <rPr>
        <b/>
        <sz val="10"/>
        <color rgb="FFFF0000"/>
        <rFont val="ＭＳ ゴシック"/>
        <family val="3"/>
        <charset val="128"/>
      </rPr>
      <t>Ｂ</t>
    </r>
    <rPh sb="0" eb="2">
      <t>ショリ</t>
    </rPh>
    <rPh sb="2" eb="3">
      <t>リョウ</t>
    </rPh>
    <phoneticPr fontId="3"/>
  </si>
  <si>
    <r>
      <t>資源化量</t>
    </r>
    <r>
      <rPr>
        <b/>
        <sz val="10"/>
        <color rgb="FFFF0000"/>
        <rFont val="ＭＳ ゴシック"/>
        <family val="3"/>
        <charset val="128"/>
      </rPr>
      <t>Ｃ</t>
    </r>
    <rPh sb="0" eb="2">
      <t>シゲン</t>
    </rPh>
    <rPh sb="2" eb="3">
      <t>カ</t>
    </rPh>
    <rPh sb="3" eb="4">
      <t>リョウ</t>
    </rPh>
    <phoneticPr fontId="3"/>
  </si>
  <si>
    <t>ダンボール</t>
    <phoneticPr fontId="3"/>
  </si>
  <si>
    <t>【所有者】</t>
    <rPh sb="1" eb="4">
      <t>ショユウシャ</t>
    </rPh>
    <phoneticPr fontId="3"/>
  </si>
  <si>
    <t>名　称</t>
    <rPh sb="0" eb="1">
      <t>ナ</t>
    </rPh>
    <rPh sb="2" eb="3">
      <t>ショウ</t>
    </rPh>
    <phoneticPr fontId="6"/>
  </si>
  <si>
    <t>（廃棄物に関する）
【担当者】</t>
    <rPh sb="1" eb="4">
      <t>ハイキブツ</t>
    </rPh>
    <rPh sb="5" eb="6">
      <t>カン</t>
    </rPh>
    <rPh sb="11" eb="14">
      <t>タントウシャ</t>
    </rPh>
    <phoneticPr fontId="3"/>
  </si>
  <si>
    <t>部署・役職</t>
    <rPh sb="0" eb="2">
      <t>ブショ</t>
    </rPh>
    <rPh sb="3" eb="5">
      <t>ヤクショク</t>
    </rPh>
    <phoneticPr fontId="3"/>
  </si>
  <si>
    <t>氏　名</t>
    <rPh sb="0" eb="1">
      <t>シ</t>
    </rPh>
    <rPh sb="2" eb="3">
      <t>ナ</t>
    </rPh>
    <phoneticPr fontId="3"/>
  </si>
  <si>
    <t>（占有規模等）
【延面積（㎡）】</t>
    <rPh sb="1" eb="2">
      <t>ウラナイ</t>
    </rPh>
    <rPh sb="2" eb="3">
      <t>ユウ</t>
    </rPh>
    <rPh sb="3" eb="5">
      <t>キボ</t>
    </rPh>
    <rPh sb="5" eb="6">
      <t>トウ</t>
    </rPh>
    <phoneticPr fontId="3"/>
  </si>
  <si>
    <t>【業種】</t>
    <rPh sb="1" eb="2">
      <t>ギョウ</t>
    </rPh>
    <rPh sb="2" eb="3">
      <t>タネ</t>
    </rPh>
    <phoneticPr fontId="3"/>
  </si>
  <si>
    <t>空き缶、金属類</t>
    <rPh sb="0" eb="1">
      <t>ア</t>
    </rPh>
    <rPh sb="2" eb="3">
      <t>カン</t>
    </rPh>
    <rPh sb="4" eb="6">
      <t>キンゾク</t>
    </rPh>
    <rPh sb="6" eb="7">
      <t>ルイ</t>
    </rPh>
    <phoneticPr fontId="3"/>
  </si>
  <si>
    <t>【処理業者名】</t>
    <rPh sb="1" eb="3">
      <t>ショリ</t>
    </rPh>
    <rPh sb="3" eb="5">
      <t>ギョウシャ</t>
    </rPh>
    <rPh sb="5" eb="6">
      <t>メイ</t>
    </rPh>
    <phoneticPr fontId="3"/>
  </si>
  <si>
    <t>　【一般廃棄物収集運搬業者名】</t>
    <rPh sb="2" eb="4">
      <t>イッパン</t>
    </rPh>
    <rPh sb="4" eb="7">
      <t>ハイキブツ</t>
    </rPh>
    <phoneticPr fontId="3"/>
  </si>
  <si>
    <t>その他不燃物</t>
    <rPh sb="2" eb="3">
      <t>タ</t>
    </rPh>
    <rPh sb="3" eb="6">
      <t>フネンブツ</t>
    </rPh>
    <phoneticPr fontId="3"/>
  </si>
  <si>
    <t>2　委託していない</t>
    <phoneticPr fontId="3"/>
  </si>
  <si>
    <t>合計</t>
    <rPh sb="0" eb="2">
      <t>ゴウケイ</t>
    </rPh>
    <phoneticPr fontId="3"/>
  </si>
  <si>
    <t>　（自社処理）</t>
    <rPh sb="2" eb="6">
      <t>ジシャショリ</t>
    </rPh>
    <phoneticPr fontId="4"/>
  </si>
  <si>
    <r>
      <t>令和７年度の排出目標値</t>
    </r>
    <r>
      <rPr>
        <sz val="10"/>
        <color theme="1"/>
        <rFont val="ＭＳ ゴシック"/>
        <family val="3"/>
        <charset val="128"/>
      </rPr>
      <t>（減量目標値を設定してください）</t>
    </r>
    <r>
      <rPr>
        <sz val="10"/>
        <rFont val="ＭＳ ゴシック"/>
        <family val="3"/>
        <charset val="128"/>
      </rPr>
      <t>　（単位：ｋｇ）</t>
    </r>
    <rPh sb="0" eb="1">
      <t>レイ</t>
    </rPh>
    <rPh sb="1" eb="2">
      <t>カズ</t>
    </rPh>
    <rPh sb="3" eb="4">
      <t>ネン</t>
    </rPh>
    <rPh sb="4" eb="5">
      <t>タビ</t>
    </rPh>
    <rPh sb="6" eb="7">
      <t>ハイ</t>
    </rPh>
    <rPh sb="7" eb="8">
      <t>デ</t>
    </rPh>
    <rPh sb="8" eb="9">
      <t>メ</t>
    </rPh>
    <rPh sb="9" eb="10">
      <t>ヒョウ</t>
    </rPh>
    <rPh sb="10" eb="11">
      <t>チ</t>
    </rPh>
    <rPh sb="12" eb="14">
      <t>ゲンリョウ</t>
    </rPh>
    <rPh sb="14" eb="16">
      <t>モクヒョウ</t>
    </rPh>
    <rPh sb="16" eb="17">
      <t>チ</t>
    </rPh>
    <rPh sb="18" eb="20">
      <t>セッテイ</t>
    </rPh>
    <rPh sb="29" eb="31">
      <t>タンイ</t>
    </rPh>
    <phoneticPr fontId="3"/>
  </si>
  <si>
    <t>２.減量・資源化に向けた取り組み</t>
    <rPh sb="2" eb="4">
      <t>ゲンリョウ</t>
    </rPh>
    <rPh sb="5" eb="8">
      <t>シゲンカ</t>
    </rPh>
    <rPh sb="9" eb="10">
      <t>ム</t>
    </rPh>
    <rPh sb="12" eb="13">
      <t>ト</t>
    </rPh>
    <rPh sb="14" eb="15">
      <t>ク</t>
    </rPh>
    <phoneticPr fontId="4"/>
  </si>
  <si>
    <t>令和６年度の取り組み
自己評価
(いずれかに○)</t>
    <rPh sb="0" eb="2">
      <t>レイワ</t>
    </rPh>
    <rPh sb="3" eb="5">
      <t>ネンド</t>
    </rPh>
    <rPh sb="6" eb="7">
      <t>ト</t>
    </rPh>
    <rPh sb="8" eb="9">
      <t>ク</t>
    </rPh>
    <rPh sb="11" eb="13">
      <t>ジコ</t>
    </rPh>
    <rPh sb="13" eb="15">
      <t>ヒョウカ</t>
    </rPh>
    <phoneticPr fontId="3"/>
  </si>
  <si>
    <t>取り組みが不十分だった点（具体的に）</t>
    <rPh sb="0" eb="1">
      <t>ト</t>
    </rPh>
    <rPh sb="2" eb="3">
      <t>ク</t>
    </rPh>
    <rPh sb="5" eb="8">
      <t>フジュウブン</t>
    </rPh>
    <rPh sb="11" eb="12">
      <t>テン</t>
    </rPh>
    <rPh sb="13" eb="16">
      <t>グタイテキ</t>
    </rPh>
    <phoneticPr fontId="3"/>
  </si>
  <si>
    <t>　一昨年度と同程度の取り組みだった</t>
    <rPh sb="7" eb="9">
      <t>テイド</t>
    </rPh>
    <phoneticPr fontId="6"/>
  </si>
  <si>
    <t>（現状の）
取り組み
（該当するものに〇）</t>
    <rPh sb="1" eb="3">
      <t>ゲンジョウ</t>
    </rPh>
    <rPh sb="12" eb="14">
      <t>ガイトウ</t>
    </rPh>
    <phoneticPr fontId="3"/>
  </si>
  <si>
    <t>　利用者に対してマイバッグの利用を呼びかけている</t>
    <rPh sb="1" eb="4">
      <t>リヨウシャ</t>
    </rPh>
    <rPh sb="5" eb="6">
      <t>タイ</t>
    </rPh>
    <rPh sb="14" eb="16">
      <t>リヨウ</t>
    </rPh>
    <rPh sb="17" eb="18">
      <t>ヨ</t>
    </rPh>
    <phoneticPr fontId="3"/>
  </si>
  <si>
    <t>　社員や従業員等に廃棄物の分別を指導している</t>
    <rPh sb="1" eb="3">
      <t>シャイン</t>
    </rPh>
    <rPh sb="4" eb="7">
      <t>ジュウギョウイン</t>
    </rPh>
    <rPh sb="7" eb="8">
      <t>トウ</t>
    </rPh>
    <rPh sb="9" eb="12">
      <t>ハイキブツ</t>
    </rPh>
    <rPh sb="13" eb="15">
      <t>ブンベツ</t>
    </rPh>
    <rPh sb="16" eb="18">
      <t>シドウ</t>
    </rPh>
    <phoneticPr fontId="3"/>
  </si>
  <si>
    <t>　廃棄物の減量・資源化を指導及び管理する部署（責任者）を設けている</t>
    <rPh sb="1" eb="4">
      <t>ハイキブツ</t>
    </rPh>
    <rPh sb="5" eb="7">
      <t>ゲンリョウ</t>
    </rPh>
    <rPh sb="8" eb="11">
      <t>シゲンカ</t>
    </rPh>
    <rPh sb="12" eb="14">
      <t>シドウ</t>
    </rPh>
    <rPh sb="14" eb="15">
      <t>オヨ</t>
    </rPh>
    <rPh sb="16" eb="18">
      <t>カンリ</t>
    </rPh>
    <rPh sb="20" eb="22">
      <t>ブショ</t>
    </rPh>
    <rPh sb="23" eb="26">
      <t>セキニンシャ</t>
    </rPh>
    <rPh sb="28" eb="29">
      <t>モウ</t>
    </rPh>
    <phoneticPr fontId="3"/>
  </si>
  <si>
    <t>　雑紙（紙箱、封筒等）を資源化（リサイクル）している</t>
    <rPh sb="1" eb="2">
      <t>ザツ</t>
    </rPh>
    <rPh sb="2" eb="3">
      <t>ガミ</t>
    </rPh>
    <rPh sb="4" eb="5">
      <t>カミ</t>
    </rPh>
    <rPh sb="5" eb="6">
      <t>バコ</t>
    </rPh>
    <rPh sb="7" eb="9">
      <t>フウトウ</t>
    </rPh>
    <rPh sb="9" eb="10">
      <t>トウ</t>
    </rPh>
    <rPh sb="12" eb="15">
      <t>シゲンカ</t>
    </rPh>
    <phoneticPr fontId="3"/>
  </si>
  <si>
    <t>　ペットボトルを資源化している</t>
    <rPh sb="8" eb="11">
      <t>シゲンカ</t>
    </rPh>
    <phoneticPr fontId="3"/>
  </si>
  <si>
    <t>　びん類を資源化している</t>
    <rPh sb="3" eb="4">
      <t>ルイ</t>
    </rPh>
    <rPh sb="5" eb="8">
      <t>シゲンカ</t>
    </rPh>
    <phoneticPr fontId="3"/>
  </si>
  <si>
    <t>　食品リサイクルに取り組んでいる</t>
    <rPh sb="1" eb="3">
      <t>ショクヒン</t>
    </rPh>
    <rPh sb="5" eb="6">
      <t>ト</t>
    </rPh>
    <rPh sb="7" eb="8">
      <t>ク</t>
    </rPh>
    <phoneticPr fontId="3"/>
  </si>
  <si>
    <t>　飲料缶を資源化している</t>
    <rPh sb="1" eb="3">
      <t>インリョウ</t>
    </rPh>
    <rPh sb="3" eb="4">
      <t>カン</t>
    </rPh>
    <rPh sb="5" eb="8">
      <t>シゲンカ</t>
    </rPh>
    <phoneticPr fontId="3"/>
  </si>
  <si>
    <t>　産業廃棄物を適切に処理している</t>
    <rPh sb="1" eb="3">
      <t>サンギョウ</t>
    </rPh>
    <rPh sb="3" eb="6">
      <t>ハイキブツ</t>
    </rPh>
    <rPh sb="7" eb="9">
      <t>テキセツ</t>
    </rPh>
    <rPh sb="10" eb="12">
      <t>ショリ</t>
    </rPh>
    <phoneticPr fontId="3"/>
  </si>
  <si>
    <t>　その他（　　　　　　　　　　　　　　　　　　　　　　　　　　　　　　　　　　　　　　　）</t>
    <phoneticPr fontId="3"/>
  </si>
  <si>
    <t>（令和５年度から）
前進したこと
今後の取組み</t>
    <rPh sb="1" eb="3">
      <t>レイワ</t>
    </rPh>
    <rPh sb="4" eb="6">
      <t>ネンド</t>
    </rPh>
    <rPh sb="10" eb="12">
      <t>ゼンシン</t>
    </rPh>
    <rPh sb="17" eb="19">
      <t>コンゴ</t>
    </rPh>
    <rPh sb="20" eb="22">
      <t>トリク</t>
    </rPh>
    <phoneticPr fontId="6"/>
  </si>
  <si>
    <r>
      <rPr>
        <b/>
        <sz val="10"/>
        <rFont val="ＭＳ ゴシック"/>
        <family val="3"/>
        <charset val="128"/>
      </rPr>
      <t>【提出先】
　</t>
    </r>
    <r>
      <rPr>
        <sz val="10"/>
        <rFont val="ＭＳ ゴシック"/>
        <family val="3"/>
        <charset val="128"/>
      </rPr>
      <t>〒710-8565 倉敷市西中新田640番地　倉敷市役所 廃棄物対策課（担当：</t>
    </r>
    <r>
      <rPr>
        <u/>
        <sz val="10"/>
        <rFont val="ＭＳ ゴシック"/>
        <family val="3"/>
        <charset val="128"/>
      </rPr>
      <t>犬山</t>
    </r>
    <r>
      <rPr>
        <sz val="10"/>
        <rFont val="ＭＳ ゴシック"/>
        <family val="3"/>
        <charset val="128"/>
      </rPr>
      <t>、山本）
　ＦＡＸ：０８６－４２１－０１４４
　Ｅmail：iwst@city.kurashiki.okayama.jp</t>
    </r>
    <rPh sb="1" eb="3">
      <t>テイシュツ</t>
    </rPh>
    <rPh sb="3" eb="4">
      <t>サキ</t>
    </rPh>
    <rPh sb="15" eb="18">
      <t>クラシキシ</t>
    </rPh>
    <rPh sb="18" eb="20">
      <t>ニシナカ</t>
    </rPh>
    <rPh sb="20" eb="22">
      <t>シンデン</t>
    </rPh>
    <rPh sb="25" eb="27">
      <t>バンチ</t>
    </rPh>
    <rPh sb="27" eb="30">
      <t>クラシキシ</t>
    </rPh>
    <rPh sb="30" eb="32">
      <t>ヤクショ</t>
    </rPh>
    <rPh sb="33" eb="36">
      <t>ハイキブツ</t>
    </rPh>
    <rPh sb="36" eb="39">
      <t>タイサクカ</t>
    </rPh>
    <rPh sb="43" eb="45">
      <t>タントウ</t>
    </rPh>
    <rPh sb="46" eb="48">
      <t>イヌヤマ</t>
    </rPh>
    <rPh sb="49" eb="51">
      <t>ヤマモト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</si>
</sst>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##\-####"/>
    <numFmt numFmtId="178" formatCode="#,##0.00_ "/>
  </numFmts>
  <fonts count="17" x14ac:knownFonts="1">
    <font>
      <sz val="11"/>
      <color theme="1"/>
      <name val="ＭＳ Ｐゴシック"/>
      <family val="2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MS UI Gothic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11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7" fontId="12" fillId="0" borderId="19" xfId="0" applyNumberFormat="1" applyFont="1" applyBorder="1" applyAlignment="1">
      <alignment horizontal="left" vertical="center"/>
    </xf>
    <xf numFmtId="176" fontId="12" fillId="0" borderId="18" xfId="0" applyNumberFormat="1" applyFont="1" applyBorder="1" applyAlignment="1">
      <alignment horizontal="righ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9" fillId="3" borderId="27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2" fontId="9" fillId="0" borderId="27" xfId="0" applyNumberFormat="1" applyFont="1" applyFill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176" fontId="5" fillId="0" borderId="5" xfId="0" applyNumberFormat="1" applyFont="1" applyBorder="1" applyAlignment="1">
      <alignment horizontal="center" vertical="center"/>
    </xf>
    <xf numFmtId="0" fontId="9" fillId="0" borderId="78" xfId="0" applyFont="1" applyFill="1" applyBorder="1" applyAlignment="1">
      <alignment vertical="center"/>
    </xf>
    <xf numFmtId="0" fontId="9" fillId="3" borderId="43" xfId="0" applyFont="1" applyFill="1" applyBorder="1" applyAlignment="1">
      <alignment horizontal="left" vertical="center" indent="1"/>
    </xf>
    <xf numFmtId="176" fontId="9" fillId="0" borderId="0" xfId="0" applyNumberFormat="1" applyFont="1" applyBorder="1" applyAlignment="1">
      <alignment horizontal="left" vertical="center" indent="1"/>
    </xf>
    <xf numFmtId="176" fontId="5" fillId="0" borderId="0" xfId="0" applyNumberFormat="1" applyFont="1" applyBorder="1" applyAlignment="1">
      <alignment horizontal="left" vertical="center" indent="1"/>
    </xf>
    <xf numFmtId="0" fontId="9" fillId="3" borderId="46" xfId="0" applyFont="1" applyFill="1" applyBorder="1" applyAlignment="1">
      <alignment horizontal="left" vertical="center" indent="1"/>
    </xf>
    <xf numFmtId="0" fontId="9" fillId="0" borderId="43" xfId="0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56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/>
    </xf>
    <xf numFmtId="0" fontId="9" fillId="0" borderId="65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0" fontId="9" fillId="0" borderId="67" xfId="0" applyFont="1" applyBorder="1" applyAlignment="1">
      <alignment horizontal="left" vertical="center" wrapText="1"/>
    </xf>
    <xf numFmtId="0" fontId="9" fillId="0" borderId="53" xfId="0" applyFont="1" applyFill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 wrapText="1" indent="1"/>
    </xf>
    <xf numFmtId="0" fontId="5" fillId="0" borderId="83" xfId="0" applyFont="1" applyBorder="1" applyAlignment="1">
      <alignment horizontal="left" vertical="center" wrapText="1" indent="1"/>
    </xf>
    <xf numFmtId="0" fontId="5" fillId="0" borderId="84" xfId="0" applyFont="1" applyBorder="1" applyAlignment="1">
      <alignment horizontal="left" vertical="center" wrapText="1" indent="1"/>
    </xf>
    <xf numFmtId="0" fontId="5" fillId="0" borderId="8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86" xfId="0" applyFont="1" applyBorder="1" applyAlignment="1">
      <alignment horizontal="left" vertical="center" wrapText="1" indent="1"/>
    </xf>
    <xf numFmtId="0" fontId="5" fillId="0" borderId="87" xfId="0" applyFont="1" applyBorder="1" applyAlignment="1">
      <alignment horizontal="left" vertical="center" wrapText="1" indent="1"/>
    </xf>
    <xf numFmtId="0" fontId="5" fillId="0" borderId="88" xfId="0" applyFont="1" applyBorder="1" applyAlignment="1">
      <alignment horizontal="left" vertical="center" wrapText="1" indent="1"/>
    </xf>
    <xf numFmtId="0" fontId="5" fillId="0" borderId="89" xfId="0" applyFont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9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176" fontId="9" fillId="0" borderId="5" xfId="0" applyNumberFormat="1" applyFont="1" applyBorder="1" applyAlignment="1">
      <alignment horizontal="left" vertical="center"/>
    </xf>
    <xf numFmtId="176" fontId="9" fillId="0" borderId="34" xfId="0" applyNumberFormat="1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178" fontId="9" fillId="0" borderId="35" xfId="0" applyNumberFormat="1" applyFont="1" applyBorder="1" applyAlignment="1">
      <alignment horizontal="right" vertical="center" wrapText="1"/>
    </xf>
    <xf numFmtId="178" fontId="9" fillId="0" borderId="8" xfId="0" applyNumberFormat="1" applyFont="1" applyBorder="1" applyAlignment="1">
      <alignment horizontal="right" vertical="center" wrapText="1"/>
    </xf>
    <xf numFmtId="178" fontId="9" fillId="0" borderId="37" xfId="0" applyNumberFormat="1" applyFont="1" applyBorder="1" applyAlignment="1">
      <alignment horizontal="right" vertical="center" wrapText="1"/>
    </xf>
    <xf numFmtId="178" fontId="9" fillId="0" borderId="5" xfId="0" applyNumberFormat="1" applyFont="1" applyBorder="1" applyAlignment="1">
      <alignment horizontal="right" vertical="center" wrapText="1"/>
    </xf>
    <xf numFmtId="178" fontId="9" fillId="0" borderId="9" xfId="0" applyNumberFormat="1" applyFont="1" applyBorder="1" applyAlignment="1">
      <alignment horizontal="left" vertical="center" wrapText="1"/>
    </xf>
    <xf numFmtId="178" fontId="9" fillId="0" borderId="13" xfId="0" applyNumberFormat="1" applyFont="1" applyBorder="1" applyAlignment="1">
      <alignment horizontal="left" vertical="center" wrapText="1"/>
    </xf>
    <xf numFmtId="176" fontId="9" fillId="0" borderId="38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 indent="1"/>
    </xf>
    <xf numFmtId="0" fontId="5" fillId="0" borderId="8" xfId="1" applyFont="1" applyBorder="1" applyAlignment="1">
      <alignment horizontal="left" vertical="center" indent="1"/>
    </xf>
    <xf numFmtId="0" fontId="5" fillId="0" borderId="8" xfId="1" applyFont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9" fillId="3" borderId="39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51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left" vertical="center" indent="1"/>
    </xf>
    <xf numFmtId="176" fontId="9" fillId="0" borderId="8" xfId="0" applyNumberFormat="1" applyFont="1" applyBorder="1" applyAlignment="1">
      <alignment horizontal="left" vertical="center" indent="2"/>
    </xf>
    <xf numFmtId="176" fontId="9" fillId="0" borderId="36" xfId="0" applyNumberFormat="1" applyFont="1" applyBorder="1" applyAlignment="1">
      <alignment horizontal="left" vertical="center" indent="2"/>
    </xf>
    <xf numFmtId="176" fontId="5" fillId="0" borderId="0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 indent="1"/>
    </xf>
    <xf numFmtId="176" fontId="9" fillId="0" borderId="79" xfId="0" applyNumberFormat="1" applyFont="1" applyBorder="1" applyAlignment="1">
      <alignment horizontal="left" vertical="top" indent="1"/>
    </xf>
    <xf numFmtId="176" fontId="9" fillId="0" borderId="52" xfId="0" applyNumberFormat="1" applyFont="1" applyBorder="1" applyAlignment="1">
      <alignment horizontal="left" vertical="top" indent="1"/>
    </xf>
    <xf numFmtId="176" fontId="14" fillId="3" borderId="7" xfId="0" applyNumberFormat="1" applyFont="1" applyFill="1" applyBorder="1" applyAlignment="1">
      <alignment horizontal="center" vertical="center" wrapText="1"/>
    </xf>
    <xf numFmtId="176" fontId="14" fillId="3" borderId="4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36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left" vertical="center"/>
    </xf>
    <xf numFmtId="176" fontId="12" fillId="0" borderId="20" xfId="0" applyNumberFormat="1" applyFont="1" applyBorder="1" applyAlignment="1">
      <alignment horizontal="left" vertical="center"/>
    </xf>
    <xf numFmtId="176" fontId="12" fillId="0" borderId="21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38" name="AutoShape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39" name="AutoShape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40" name="AutoShape 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46" name="AutoShape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47" name="AutoShape 1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48" name="AutoShape 2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51" name="AutoShape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52" name="AutoShape 1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53" name="AutoShape 2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55" name="AutoShape 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57" name="AutoShape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58" name="AutoShape 1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63" name="AutoShap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64" name="AutoShape 1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65" name="AutoShape 1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66" name="AutoShape 2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904875</xdr:colOff>
      <xdr:row>15</xdr:row>
      <xdr:rowOff>28575</xdr:rowOff>
    </xdr:from>
    <xdr:to>
      <xdr:col>11</xdr:col>
      <xdr:colOff>1000125</xdr:colOff>
      <xdr:row>17</xdr:row>
      <xdr:rowOff>180975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/>
        </xdr:cNvSpPr>
      </xdr:nvSpPr>
      <xdr:spPr bwMode="auto">
        <a:xfrm>
          <a:off x="8001000" y="431482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390525</xdr:colOff>
      <xdr:row>14</xdr:row>
      <xdr:rowOff>0</xdr:rowOff>
    </xdr:from>
    <xdr:to>
      <xdr:col>11</xdr:col>
      <xdr:colOff>428625</xdr:colOff>
      <xdr:row>14</xdr:row>
      <xdr:rowOff>0</xdr:rowOff>
    </xdr:to>
    <xdr:sp macro="" textlink="">
      <xdr:nvSpPr>
        <xdr:cNvPr id="69" name="AutoShape 1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/>
        </xdr:cNvSpPr>
      </xdr:nvSpPr>
      <xdr:spPr bwMode="auto">
        <a:xfrm>
          <a:off x="7486650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723900</xdr:colOff>
      <xdr:row>14</xdr:row>
      <xdr:rowOff>0</xdr:rowOff>
    </xdr:from>
    <xdr:to>
      <xdr:col>7</xdr:col>
      <xdr:colOff>752475</xdr:colOff>
      <xdr:row>14</xdr:row>
      <xdr:rowOff>0</xdr:rowOff>
    </xdr:to>
    <xdr:sp macro="" textlink="">
      <xdr:nvSpPr>
        <xdr:cNvPr id="70" name="AutoShape 1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/>
        </xdr:cNvSpPr>
      </xdr:nvSpPr>
      <xdr:spPr bwMode="auto">
        <a:xfrm>
          <a:off x="3667125" y="40005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942975</xdr:colOff>
      <xdr:row>14</xdr:row>
      <xdr:rowOff>0</xdr:rowOff>
    </xdr:from>
    <xdr:to>
      <xdr:col>8</xdr:col>
      <xdr:colOff>981075</xdr:colOff>
      <xdr:row>14</xdr:row>
      <xdr:rowOff>0</xdr:rowOff>
    </xdr:to>
    <xdr:sp macro="" textlink="">
      <xdr:nvSpPr>
        <xdr:cNvPr id="71" name="AutoShape 2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/>
        </xdr:cNvSpPr>
      </xdr:nvSpPr>
      <xdr:spPr bwMode="auto">
        <a:xfrm>
          <a:off x="4924425" y="400050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06" name="AutoShape 4">
          <a:extLst>
            <a:ext uri="{FF2B5EF4-FFF2-40B4-BE49-F238E27FC236}">
              <a16:creationId xmlns:a16="http://schemas.microsoft.com/office/drawing/2014/main" id="{261BA281-CE5B-4BC0-B2FF-1A13F8A7E66B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07" name="AutoShape 6">
          <a:extLst>
            <a:ext uri="{FF2B5EF4-FFF2-40B4-BE49-F238E27FC236}">
              <a16:creationId xmlns:a16="http://schemas.microsoft.com/office/drawing/2014/main" id="{5997E59A-7D5E-49AC-9148-2D94BE12C521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08" name="AutoShape 15">
          <a:extLst>
            <a:ext uri="{FF2B5EF4-FFF2-40B4-BE49-F238E27FC236}">
              <a16:creationId xmlns:a16="http://schemas.microsoft.com/office/drawing/2014/main" id="{76B7882C-5357-4A0F-9A6B-BF4EE3428E80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09" name="AutoShape 16">
          <a:extLst>
            <a:ext uri="{FF2B5EF4-FFF2-40B4-BE49-F238E27FC236}">
              <a16:creationId xmlns:a16="http://schemas.microsoft.com/office/drawing/2014/main" id="{36946347-6A3C-4D2B-A499-5B65F31F6EBF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22</xdr:row>
      <xdr:rowOff>152400</xdr:rowOff>
    </xdr:from>
    <xdr:to>
      <xdr:col>7</xdr:col>
      <xdr:colOff>1028700</xdr:colOff>
      <xdr:row>22</xdr:row>
      <xdr:rowOff>152400</xdr:rowOff>
    </xdr:to>
    <xdr:sp macro="" textlink="">
      <xdr:nvSpPr>
        <xdr:cNvPr id="110" name="Line 24">
          <a:extLst>
            <a:ext uri="{FF2B5EF4-FFF2-40B4-BE49-F238E27FC236}">
              <a16:creationId xmlns:a16="http://schemas.microsoft.com/office/drawing/2014/main" id="{AF161C6C-60C3-49A3-94BC-5F51424F073C}"/>
            </a:ext>
          </a:extLst>
        </xdr:cNvPr>
        <xdr:cNvSpPr>
          <a:spLocks noChangeShapeType="1"/>
        </xdr:cNvSpPr>
      </xdr:nvSpPr>
      <xdr:spPr bwMode="auto">
        <a:xfrm flipV="1">
          <a:off x="3990975" y="6534150"/>
          <a:ext cx="10191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295275</xdr:rowOff>
    </xdr:from>
    <xdr:to>
      <xdr:col>10</xdr:col>
      <xdr:colOff>971550</xdr:colOff>
      <xdr:row>22</xdr:row>
      <xdr:rowOff>276225</xdr:rowOff>
    </xdr:to>
    <xdr:sp macro="" textlink="">
      <xdr:nvSpPr>
        <xdr:cNvPr id="111" name="AutoShape 25">
          <a:extLst>
            <a:ext uri="{FF2B5EF4-FFF2-40B4-BE49-F238E27FC236}">
              <a16:creationId xmlns:a16="http://schemas.microsoft.com/office/drawing/2014/main" id="{23A67C52-99D7-4AD1-B831-1DFB9E992D79}"/>
            </a:ext>
          </a:extLst>
        </xdr:cNvPr>
        <xdr:cNvSpPr>
          <a:spLocks noChangeArrowheads="1"/>
        </xdr:cNvSpPr>
      </xdr:nvSpPr>
      <xdr:spPr bwMode="auto">
        <a:xfrm>
          <a:off x="5067300" y="6096000"/>
          <a:ext cx="3000375" cy="561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12" name="AutoShape 26">
          <a:extLst>
            <a:ext uri="{FF2B5EF4-FFF2-40B4-BE49-F238E27FC236}">
              <a16:creationId xmlns:a16="http://schemas.microsoft.com/office/drawing/2014/main" id="{348C0FD6-90C7-42EB-B272-4B636AA492A5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13" name="AutoShape 4">
          <a:extLst>
            <a:ext uri="{FF2B5EF4-FFF2-40B4-BE49-F238E27FC236}">
              <a16:creationId xmlns:a16="http://schemas.microsoft.com/office/drawing/2014/main" id="{59AF3808-FF52-47EA-941E-376730576C13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14" name="AutoShape 6">
          <a:extLst>
            <a:ext uri="{FF2B5EF4-FFF2-40B4-BE49-F238E27FC236}">
              <a16:creationId xmlns:a16="http://schemas.microsoft.com/office/drawing/2014/main" id="{BCBECA59-5C94-47FB-88D8-ED5F6ABA95B7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15" name="AutoShape 15">
          <a:extLst>
            <a:ext uri="{FF2B5EF4-FFF2-40B4-BE49-F238E27FC236}">
              <a16:creationId xmlns:a16="http://schemas.microsoft.com/office/drawing/2014/main" id="{F6C6E089-4307-407A-84E0-4FBB1CAFDDCD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16" name="AutoShape 16">
          <a:extLst>
            <a:ext uri="{FF2B5EF4-FFF2-40B4-BE49-F238E27FC236}">
              <a16:creationId xmlns:a16="http://schemas.microsoft.com/office/drawing/2014/main" id="{D2AFE88A-2073-47EC-AE4D-FF18F88AB1DD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17" name="AutoShape 26">
          <a:extLst>
            <a:ext uri="{FF2B5EF4-FFF2-40B4-BE49-F238E27FC236}">
              <a16:creationId xmlns:a16="http://schemas.microsoft.com/office/drawing/2014/main" id="{52B8D1A2-C26E-4EE9-973D-3B97C8235A1A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18" name="AutoShape 4">
          <a:extLst>
            <a:ext uri="{FF2B5EF4-FFF2-40B4-BE49-F238E27FC236}">
              <a16:creationId xmlns:a16="http://schemas.microsoft.com/office/drawing/2014/main" id="{3D996CE6-B9BC-449F-B499-7698934E0281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19" name="AutoShape 6">
          <a:extLst>
            <a:ext uri="{FF2B5EF4-FFF2-40B4-BE49-F238E27FC236}">
              <a16:creationId xmlns:a16="http://schemas.microsoft.com/office/drawing/2014/main" id="{682DEF74-598E-4DC5-ACF7-EF489BA26F69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20" name="AutoShape 15">
          <a:extLst>
            <a:ext uri="{FF2B5EF4-FFF2-40B4-BE49-F238E27FC236}">
              <a16:creationId xmlns:a16="http://schemas.microsoft.com/office/drawing/2014/main" id="{04906FA0-DF0A-4FA7-97DC-B3E516FDF3EA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21" name="AutoShape 16">
          <a:extLst>
            <a:ext uri="{FF2B5EF4-FFF2-40B4-BE49-F238E27FC236}">
              <a16:creationId xmlns:a16="http://schemas.microsoft.com/office/drawing/2014/main" id="{FDF3EAD2-1D20-40DF-8A59-2C63DCA78B92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22" name="AutoShape 26">
          <a:extLst>
            <a:ext uri="{FF2B5EF4-FFF2-40B4-BE49-F238E27FC236}">
              <a16:creationId xmlns:a16="http://schemas.microsoft.com/office/drawing/2014/main" id="{0836DBA8-2BF0-4D97-BA14-AB2AEFAC0DAE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23" name="AutoShape 4">
          <a:extLst>
            <a:ext uri="{FF2B5EF4-FFF2-40B4-BE49-F238E27FC236}">
              <a16:creationId xmlns:a16="http://schemas.microsoft.com/office/drawing/2014/main" id="{E91A1206-FE6F-49BB-B4F4-34B89CDF1D6A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24" name="AutoShape 6">
          <a:extLst>
            <a:ext uri="{FF2B5EF4-FFF2-40B4-BE49-F238E27FC236}">
              <a16:creationId xmlns:a16="http://schemas.microsoft.com/office/drawing/2014/main" id="{1F023EEB-F515-4EB5-8386-C7707385445F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289477</xdr:colOff>
      <xdr:row>14</xdr:row>
      <xdr:rowOff>138735</xdr:rowOff>
    </xdr:from>
    <xdr:to>
      <xdr:col>8</xdr:col>
      <xdr:colOff>251377</xdr:colOff>
      <xdr:row>14</xdr:row>
      <xdr:rowOff>138735</xdr:rowOff>
    </xdr:to>
    <xdr:sp macro="" textlink="">
      <xdr:nvSpPr>
        <xdr:cNvPr id="125" name="Line 11">
          <a:extLst>
            <a:ext uri="{FF2B5EF4-FFF2-40B4-BE49-F238E27FC236}">
              <a16:creationId xmlns:a16="http://schemas.microsoft.com/office/drawing/2014/main" id="{EAC04455-EC16-4CED-9E7F-F94A73163FE9}"/>
            </a:ext>
          </a:extLst>
        </xdr:cNvPr>
        <xdr:cNvSpPr>
          <a:spLocks noChangeShapeType="1"/>
        </xdr:cNvSpPr>
      </xdr:nvSpPr>
      <xdr:spPr bwMode="auto">
        <a:xfrm>
          <a:off x="4270927" y="4234485"/>
          <a:ext cx="100012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26" name="AutoShape 15">
          <a:extLst>
            <a:ext uri="{FF2B5EF4-FFF2-40B4-BE49-F238E27FC236}">
              <a16:creationId xmlns:a16="http://schemas.microsoft.com/office/drawing/2014/main" id="{460B73B5-16C0-4080-867C-9C7791FF7819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27" name="AutoShape 16">
          <a:extLst>
            <a:ext uri="{FF2B5EF4-FFF2-40B4-BE49-F238E27FC236}">
              <a16:creationId xmlns:a16="http://schemas.microsoft.com/office/drawing/2014/main" id="{52EE65F7-BDAA-4A37-AD3F-31E5290100E7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295275</xdr:rowOff>
    </xdr:from>
    <xdr:to>
      <xdr:col>10</xdr:col>
      <xdr:colOff>971550</xdr:colOff>
      <xdr:row>22</xdr:row>
      <xdr:rowOff>276225</xdr:rowOff>
    </xdr:to>
    <xdr:sp macro="" textlink="">
      <xdr:nvSpPr>
        <xdr:cNvPr id="128" name="AutoShape 25">
          <a:extLst>
            <a:ext uri="{FF2B5EF4-FFF2-40B4-BE49-F238E27FC236}">
              <a16:creationId xmlns:a16="http://schemas.microsoft.com/office/drawing/2014/main" id="{6D0E6C76-685D-4A92-8DBB-0BB882937339}"/>
            </a:ext>
          </a:extLst>
        </xdr:cNvPr>
        <xdr:cNvSpPr>
          <a:spLocks noChangeArrowheads="1"/>
        </xdr:cNvSpPr>
      </xdr:nvSpPr>
      <xdr:spPr bwMode="auto">
        <a:xfrm>
          <a:off x="5067300" y="6096000"/>
          <a:ext cx="3000375" cy="561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29" name="AutoShape 26">
          <a:extLst>
            <a:ext uri="{FF2B5EF4-FFF2-40B4-BE49-F238E27FC236}">
              <a16:creationId xmlns:a16="http://schemas.microsoft.com/office/drawing/2014/main" id="{E2E257B5-C688-4122-A61B-5B2534D0601B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30" name="AutoShape 4">
          <a:extLst>
            <a:ext uri="{FF2B5EF4-FFF2-40B4-BE49-F238E27FC236}">
              <a16:creationId xmlns:a16="http://schemas.microsoft.com/office/drawing/2014/main" id="{A4D5C93D-863A-4378-9CC5-2DBF6635FB4D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31" name="AutoShape 6">
          <a:extLst>
            <a:ext uri="{FF2B5EF4-FFF2-40B4-BE49-F238E27FC236}">
              <a16:creationId xmlns:a16="http://schemas.microsoft.com/office/drawing/2014/main" id="{3EAE992B-040B-4F0D-807A-724F369AB03C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32" name="AutoShape 15">
          <a:extLst>
            <a:ext uri="{FF2B5EF4-FFF2-40B4-BE49-F238E27FC236}">
              <a16:creationId xmlns:a16="http://schemas.microsoft.com/office/drawing/2014/main" id="{FD38E13A-F0CE-4373-AFF5-777CD4832745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33" name="AutoShape 16">
          <a:extLst>
            <a:ext uri="{FF2B5EF4-FFF2-40B4-BE49-F238E27FC236}">
              <a16:creationId xmlns:a16="http://schemas.microsoft.com/office/drawing/2014/main" id="{04DAFD55-A50E-4A7C-8AF6-10414B00CCF7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34" name="AutoShape 26">
          <a:extLst>
            <a:ext uri="{FF2B5EF4-FFF2-40B4-BE49-F238E27FC236}">
              <a16:creationId xmlns:a16="http://schemas.microsoft.com/office/drawing/2014/main" id="{E4F04886-85A1-42D7-9949-5CCEEA9A5B94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15</xdr:row>
      <xdr:rowOff>38100</xdr:rowOff>
    </xdr:from>
    <xdr:to>
      <xdr:col>8</xdr:col>
      <xdr:colOff>219075</xdr:colOff>
      <xdr:row>17</xdr:row>
      <xdr:rowOff>180975</xdr:rowOff>
    </xdr:to>
    <xdr:sp macro="" textlink="">
      <xdr:nvSpPr>
        <xdr:cNvPr id="135" name="AutoShape 4">
          <a:extLst>
            <a:ext uri="{FF2B5EF4-FFF2-40B4-BE49-F238E27FC236}">
              <a16:creationId xmlns:a16="http://schemas.microsoft.com/office/drawing/2014/main" id="{3E95B4C6-4305-4EB9-B8E4-F141A77ECD08}"/>
            </a:ext>
          </a:extLst>
        </xdr:cNvPr>
        <xdr:cNvSpPr>
          <a:spLocks/>
        </xdr:cNvSpPr>
      </xdr:nvSpPr>
      <xdr:spPr bwMode="auto">
        <a:xfrm>
          <a:off x="5124450" y="4419600"/>
          <a:ext cx="114300" cy="714375"/>
        </a:xfrm>
        <a:prstGeom prst="leftBracket">
          <a:avLst>
            <a:gd name="adj" fmla="val 430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904875</xdr:colOff>
      <xdr:row>15</xdr:row>
      <xdr:rowOff>28575</xdr:rowOff>
    </xdr:from>
    <xdr:to>
      <xdr:col>10</xdr:col>
      <xdr:colOff>1000125</xdr:colOff>
      <xdr:row>17</xdr:row>
      <xdr:rowOff>180975</xdr:rowOff>
    </xdr:to>
    <xdr:sp macro="" textlink="">
      <xdr:nvSpPr>
        <xdr:cNvPr id="136" name="AutoShape 6">
          <a:extLst>
            <a:ext uri="{FF2B5EF4-FFF2-40B4-BE49-F238E27FC236}">
              <a16:creationId xmlns:a16="http://schemas.microsoft.com/office/drawing/2014/main" id="{47608123-44AE-40CF-AEAC-77543CF2DAEB}"/>
            </a:ext>
          </a:extLst>
        </xdr:cNvPr>
        <xdr:cNvSpPr>
          <a:spLocks/>
        </xdr:cNvSpPr>
      </xdr:nvSpPr>
      <xdr:spPr bwMode="auto">
        <a:xfrm>
          <a:off x="8001000" y="4410075"/>
          <a:ext cx="95250" cy="723900"/>
        </a:xfrm>
        <a:prstGeom prst="rightBracket">
          <a:avLst>
            <a:gd name="adj" fmla="val 5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390525</xdr:colOff>
      <xdr:row>14</xdr:row>
      <xdr:rowOff>0</xdr:rowOff>
    </xdr:from>
    <xdr:to>
      <xdr:col>10</xdr:col>
      <xdr:colOff>428625</xdr:colOff>
      <xdr:row>14</xdr:row>
      <xdr:rowOff>0</xdr:rowOff>
    </xdr:to>
    <xdr:sp macro="" textlink="">
      <xdr:nvSpPr>
        <xdr:cNvPr id="137" name="AutoShape 15">
          <a:extLst>
            <a:ext uri="{FF2B5EF4-FFF2-40B4-BE49-F238E27FC236}">
              <a16:creationId xmlns:a16="http://schemas.microsoft.com/office/drawing/2014/main" id="{B8579BC0-F788-4017-9C0A-AB0D612D8B94}"/>
            </a:ext>
          </a:extLst>
        </xdr:cNvPr>
        <xdr:cNvSpPr>
          <a:spLocks/>
        </xdr:cNvSpPr>
      </xdr:nvSpPr>
      <xdr:spPr bwMode="auto">
        <a:xfrm>
          <a:off x="7486650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723900</xdr:colOff>
      <xdr:row>14</xdr:row>
      <xdr:rowOff>0</xdr:rowOff>
    </xdr:from>
    <xdr:to>
      <xdr:col>6</xdr:col>
      <xdr:colOff>752475</xdr:colOff>
      <xdr:row>14</xdr:row>
      <xdr:rowOff>0</xdr:rowOff>
    </xdr:to>
    <xdr:sp macro="" textlink="">
      <xdr:nvSpPr>
        <xdr:cNvPr id="138" name="AutoShape 16">
          <a:extLst>
            <a:ext uri="{FF2B5EF4-FFF2-40B4-BE49-F238E27FC236}">
              <a16:creationId xmlns:a16="http://schemas.microsoft.com/office/drawing/2014/main" id="{0B386D03-70F2-4F7C-9CDD-157F98EA7678}"/>
            </a:ext>
          </a:extLst>
        </xdr:cNvPr>
        <xdr:cNvSpPr>
          <a:spLocks/>
        </xdr:cNvSpPr>
      </xdr:nvSpPr>
      <xdr:spPr bwMode="auto">
        <a:xfrm>
          <a:off x="3667125" y="409575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942975</xdr:colOff>
      <xdr:row>14</xdr:row>
      <xdr:rowOff>0</xdr:rowOff>
    </xdr:from>
    <xdr:to>
      <xdr:col>7</xdr:col>
      <xdr:colOff>981075</xdr:colOff>
      <xdr:row>14</xdr:row>
      <xdr:rowOff>0</xdr:rowOff>
    </xdr:to>
    <xdr:sp macro="" textlink="">
      <xdr:nvSpPr>
        <xdr:cNvPr id="139" name="AutoShape 26">
          <a:extLst>
            <a:ext uri="{FF2B5EF4-FFF2-40B4-BE49-F238E27FC236}">
              <a16:creationId xmlns:a16="http://schemas.microsoft.com/office/drawing/2014/main" id="{1B304C38-6DCA-4957-A77A-70DDD2991307}"/>
            </a:ext>
          </a:extLst>
        </xdr:cNvPr>
        <xdr:cNvSpPr>
          <a:spLocks/>
        </xdr:cNvSpPr>
      </xdr:nvSpPr>
      <xdr:spPr bwMode="auto">
        <a:xfrm>
          <a:off x="4924425" y="4095750"/>
          <a:ext cx="381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workbookViewId="0">
      <selection sqref="A1:K1"/>
    </sheetView>
  </sheetViews>
  <sheetFormatPr defaultRowHeight="22.5" customHeight="1" x14ac:dyDescent="0.15"/>
  <cols>
    <col min="1" max="1" width="7.5" style="1" customWidth="1"/>
    <col min="2" max="5" width="4.375" style="1" customWidth="1"/>
    <col min="6" max="11" width="13.625" style="1" customWidth="1"/>
    <col min="12" max="12" width="9" style="1"/>
    <col min="13" max="13" width="19.875" style="1" customWidth="1"/>
    <col min="14" max="14" width="16.5" style="1" customWidth="1"/>
    <col min="15" max="15" width="15.5" style="1" bestFit="1" customWidth="1"/>
    <col min="16" max="16" width="15.125" style="1" customWidth="1"/>
    <col min="17" max="17" width="17.875" style="1" bestFit="1" customWidth="1"/>
    <col min="18" max="19" width="15.125" style="1" customWidth="1"/>
    <col min="20" max="16384" width="9" style="1"/>
  </cols>
  <sheetData>
    <row r="1" spans="1:19" ht="30" customHeight="1" x14ac:dyDescent="0.15">
      <c r="A1" s="120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9" ht="22.5" customHeight="1" x14ac:dyDescent="0.2">
      <c r="A2" s="2"/>
      <c r="B2" s="2"/>
      <c r="C2" s="2"/>
      <c r="D2" s="2"/>
      <c r="E2" s="2"/>
      <c r="F2" s="2"/>
    </row>
    <row r="3" spans="1:19" ht="22.5" customHeight="1" x14ac:dyDescent="0.2">
      <c r="A3" s="2"/>
      <c r="B3" s="2"/>
      <c r="C3" s="2"/>
      <c r="D3" s="2"/>
      <c r="E3" s="2"/>
      <c r="F3" s="2"/>
      <c r="J3" s="3" t="s">
        <v>2</v>
      </c>
      <c r="K3" s="4"/>
      <c r="M3" s="5"/>
    </row>
    <row r="4" spans="1:19" ht="22.5" customHeight="1" thickBot="1" x14ac:dyDescent="0.2">
      <c r="A4" s="121" t="s">
        <v>29</v>
      </c>
      <c r="B4" s="121"/>
      <c r="C4" s="121"/>
      <c r="D4" s="121"/>
      <c r="E4" s="121"/>
      <c r="F4" s="121"/>
      <c r="G4" s="121"/>
      <c r="H4" s="121"/>
      <c r="I4" s="122"/>
      <c r="J4" s="6" t="s">
        <v>19</v>
      </c>
      <c r="K4" s="7"/>
      <c r="L4" s="8"/>
      <c r="M4" s="9" t="s">
        <v>3</v>
      </c>
      <c r="N4" s="123"/>
      <c r="O4" s="123"/>
      <c r="P4" s="123"/>
      <c r="Q4" s="10"/>
      <c r="R4" s="11" t="s">
        <v>4</v>
      </c>
      <c r="S4" s="12"/>
    </row>
    <row r="5" spans="1:19" ht="22.5" customHeight="1" x14ac:dyDescent="0.15">
      <c r="A5" s="124" t="s">
        <v>30</v>
      </c>
      <c r="B5" s="125"/>
      <c r="C5" s="125"/>
      <c r="D5" s="126"/>
      <c r="E5" s="130" t="s">
        <v>20</v>
      </c>
      <c r="F5" s="131"/>
      <c r="G5" s="132"/>
      <c r="H5" s="132"/>
      <c r="I5" s="132"/>
      <c r="J5" s="133" t="s">
        <v>31</v>
      </c>
      <c r="K5" s="134"/>
      <c r="M5" s="135" t="s">
        <v>32</v>
      </c>
      <c r="N5" s="136" t="s">
        <v>33</v>
      </c>
      <c r="O5" s="136"/>
      <c r="P5" s="136"/>
      <c r="Q5" s="136"/>
      <c r="R5" s="136"/>
      <c r="S5" s="136"/>
    </row>
    <row r="6" spans="1:19" ht="22.5" customHeight="1" thickBot="1" x14ac:dyDescent="0.2">
      <c r="A6" s="127"/>
      <c r="B6" s="128"/>
      <c r="C6" s="128"/>
      <c r="D6" s="129"/>
      <c r="E6" s="137"/>
      <c r="F6" s="138"/>
      <c r="G6" s="138"/>
      <c r="H6" s="138"/>
      <c r="I6" s="138"/>
      <c r="J6" s="139" t="s">
        <v>34</v>
      </c>
      <c r="K6" s="140"/>
      <c r="M6" s="135"/>
      <c r="N6" s="141" t="s">
        <v>35</v>
      </c>
      <c r="O6" s="143" t="s">
        <v>5</v>
      </c>
      <c r="P6" s="143"/>
      <c r="Q6" s="143" t="s">
        <v>6</v>
      </c>
      <c r="R6" s="143"/>
      <c r="S6" s="13" t="s">
        <v>7</v>
      </c>
    </row>
    <row r="7" spans="1:19" ht="22.5" customHeight="1" thickBot="1" x14ac:dyDescent="0.2">
      <c r="A7" s="87" t="s">
        <v>36</v>
      </c>
      <c r="B7" s="125"/>
      <c r="C7" s="125"/>
      <c r="D7" s="126"/>
      <c r="E7" s="144" t="s">
        <v>21</v>
      </c>
      <c r="F7" s="145"/>
      <c r="G7" s="14"/>
      <c r="H7" s="15" t="s">
        <v>0</v>
      </c>
      <c r="I7" s="197"/>
      <c r="J7" s="198"/>
      <c r="K7" s="199"/>
      <c r="M7" s="135"/>
      <c r="N7" s="142"/>
      <c r="O7" s="16" t="s">
        <v>37</v>
      </c>
      <c r="P7" s="16" t="s">
        <v>8</v>
      </c>
      <c r="Q7" s="17" t="s">
        <v>38</v>
      </c>
      <c r="R7" s="16" t="s">
        <v>9</v>
      </c>
      <c r="S7" s="18" t="s">
        <v>22</v>
      </c>
    </row>
    <row r="8" spans="1:19" ht="22.5" customHeight="1" thickTop="1" thickBot="1" x14ac:dyDescent="0.2">
      <c r="A8" s="127"/>
      <c r="B8" s="128"/>
      <c r="C8" s="128"/>
      <c r="D8" s="129"/>
      <c r="E8" s="19"/>
      <c r="F8" s="20"/>
      <c r="G8" s="21"/>
      <c r="H8" s="22"/>
      <c r="I8" s="23" t="s">
        <v>23</v>
      </c>
      <c r="J8" s="200"/>
      <c r="K8" s="201"/>
      <c r="M8" s="24" t="s">
        <v>39</v>
      </c>
      <c r="N8" s="25"/>
      <c r="O8" s="26"/>
      <c r="P8" s="26"/>
      <c r="Q8" s="26"/>
      <c r="R8" s="26"/>
      <c r="S8" s="27" t="str">
        <f>IFERROR(ROUNDDOWN(R8/O8*100,2),"")</f>
        <v/>
      </c>
    </row>
    <row r="9" spans="1:19" ht="22.5" customHeight="1" x14ac:dyDescent="0.15">
      <c r="A9" s="124" t="s">
        <v>40</v>
      </c>
      <c r="B9" s="125"/>
      <c r="C9" s="125"/>
      <c r="D9" s="125"/>
      <c r="E9" s="202" t="s">
        <v>10</v>
      </c>
      <c r="F9" s="203"/>
      <c r="G9" s="28"/>
      <c r="H9" s="204"/>
      <c r="I9" s="204"/>
      <c r="J9" s="204"/>
      <c r="K9" s="205"/>
      <c r="M9" s="24" t="s">
        <v>11</v>
      </c>
      <c r="N9" s="25"/>
      <c r="O9" s="26"/>
      <c r="P9" s="26"/>
      <c r="Q9" s="26"/>
      <c r="R9" s="26"/>
      <c r="S9" s="29" t="str">
        <f t="shared" ref="S9:S15" si="0">IFERROR(ROUNDDOWN(R9/O9*100,2),"")</f>
        <v/>
      </c>
    </row>
    <row r="10" spans="1:19" ht="22.5" customHeight="1" x14ac:dyDescent="0.15">
      <c r="A10" s="127"/>
      <c r="B10" s="128"/>
      <c r="C10" s="128"/>
      <c r="D10" s="128"/>
      <c r="E10" s="206" t="s">
        <v>41</v>
      </c>
      <c r="F10" s="207"/>
      <c r="G10" s="208"/>
      <c r="H10" s="209"/>
      <c r="I10" s="30" t="s">
        <v>24</v>
      </c>
      <c r="J10" s="100"/>
      <c r="K10" s="210"/>
      <c r="M10" s="24" t="s">
        <v>12</v>
      </c>
      <c r="N10" s="25"/>
      <c r="O10" s="26"/>
      <c r="P10" s="26"/>
      <c r="Q10" s="26"/>
      <c r="R10" s="26"/>
      <c r="S10" s="29" t="str">
        <f t="shared" si="0"/>
        <v/>
      </c>
    </row>
    <row r="11" spans="1:19" ht="22.5" customHeight="1" x14ac:dyDescent="0.15">
      <c r="A11" s="87" t="s">
        <v>42</v>
      </c>
      <c r="B11" s="88"/>
      <c r="C11" s="88"/>
      <c r="D11" s="88"/>
      <c r="E11" s="172" t="s">
        <v>43</v>
      </c>
      <c r="F11" s="192"/>
      <c r="G11" s="193"/>
      <c r="H11" s="193"/>
      <c r="I11" s="193"/>
      <c r="J11" s="193"/>
      <c r="K11" s="194"/>
      <c r="M11" s="24" t="s">
        <v>13</v>
      </c>
      <c r="N11" s="25"/>
      <c r="O11" s="26"/>
      <c r="P11" s="26"/>
      <c r="Q11" s="26"/>
      <c r="R11" s="26"/>
      <c r="S11" s="29" t="str">
        <f t="shared" si="0"/>
        <v/>
      </c>
    </row>
    <row r="12" spans="1:19" ht="22.5" customHeight="1" x14ac:dyDescent="0.15">
      <c r="A12" s="190"/>
      <c r="B12" s="191"/>
      <c r="C12" s="191"/>
      <c r="D12" s="191"/>
      <c r="E12" s="195" t="s">
        <v>44</v>
      </c>
      <c r="F12" s="196"/>
      <c r="G12" s="100"/>
      <c r="H12" s="100"/>
      <c r="I12" s="30" t="s">
        <v>24</v>
      </c>
      <c r="J12" s="101"/>
      <c r="K12" s="102"/>
      <c r="M12" s="24" t="s">
        <v>14</v>
      </c>
      <c r="N12" s="25"/>
      <c r="O12" s="26"/>
      <c r="P12" s="26"/>
      <c r="Q12" s="26"/>
      <c r="R12" s="26"/>
      <c r="S12" s="29" t="str">
        <f t="shared" si="0"/>
        <v/>
      </c>
    </row>
    <row r="13" spans="1:19" ht="22.5" customHeight="1" x14ac:dyDescent="0.15">
      <c r="A13" s="60" t="s">
        <v>45</v>
      </c>
      <c r="B13" s="103"/>
      <c r="C13" s="103"/>
      <c r="D13" s="104"/>
      <c r="E13" s="108"/>
      <c r="F13" s="109"/>
      <c r="G13" s="112" t="s">
        <v>25</v>
      </c>
      <c r="H13" s="188" t="s">
        <v>46</v>
      </c>
      <c r="I13" s="114"/>
      <c r="J13" s="115"/>
      <c r="K13" s="116"/>
      <c r="M13" s="24" t="s">
        <v>47</v>
      </c>
      <c r="N13" s="25"/>
      <c r="O13" s="26"/>
      <c r="P13" s="26"/>
      <c r="Q13" s="26"/>
      <c r="R13" s="26"/>
      <c r="S13" s="29" t="str">
        <f t="shared" si="0"/>
        <v/>
      </c>
    </row>
    <row r="14" spans="1:19" ht="22.5" customHeight="1" x14ac:dyDescent="0.15">
      <c r="A14" s="105"/>
      <c r="B14" s="106"/>
      <c r="C14" s="106"/>
      <c r="D14" s="107"/>
      <c r="E14" s="110"/>
      <c r="F14" s="111"/>
      <c r="G14" s="113"/>
      <c r="H14" s="189"/>
      <c r="I14" s="117"/>
      <c r="J14" s="118"/>
      <c r="K14" s="119"/>
      <c r="M14" s="24" t="s">
        <v>15</v>
      </c>
      <c r="N14" s="31"/>
      <c r="O14" s="26"/>
      <c r="P14" s="26"/>
      <c r="Q14" s="26"/>
      <c r="R14" s="26"/>
      <c r="S14" s="29" t="str">
        <f t="shared" si="0"/>
        <v/>
      </c>
    </row>
    <row r="15" spans="1:19" ht="22.5" customHeight="1" x14ac:dyDescent="0.15">
      <c r="A15" s="60" t="s">
        <v>48</v>
      </c>
      <c r="B15" s="103"/>
      <c r="C15" s="103"/>
      <c r="D15" s="103"/>
      <c r="E15" s="172"/>
      <c r="F15" s="173"/>
      <c r="G15" s="178" t="s">
        <v>26</v>
      </c>
      <c r="H15" s="178"/>
      <c r="I15" s="179" t="s">
        <v>49</v>
      </c>
      <c r="J15" s="179"/>
      <c r="K15" s="180"/>
      <c r="M15" s="32" t="s">
        <v>27</v>
      </c>
      <c r="N15" s="25"/>
      <c r="O15" s="26"/>
      <c r="P15" s="26"/>
      <c r="Q15" s="26"/>
      <c r="R15" s="26"/>
      <c r="S15" s="29" t="str">
        <f t="shared" si="0"/>
        <v/>
      </c>
    </row>
    <row r="16" spans="1:19" ht="22.5" customHeight="1" thickBot="1" x14ac:dyDescent="0.2">
      <c r="A16" s="153"/>
      <c r="B16" s="154"/>
      <c r="C16" s="154"/>
      <c r="D16" s="154"/>
      <c r="E16" s="174"/>
      <c r="F16" s="175"/>
      <c r="G16" s="33"/>
      <c r="H16" s="34"/>
      <c r="I16" s="181"/>
      <c r="J16" s="181"/>
      <c r="K16" s="182"/>
      <c r="M16" s="35" t="s">
        <v>50</v>
      </c>
      <c r="N16" s="25"/>
      <c r="O16" s="26"/>
      <c r="P16" s="26"/>
      <c r="Q16" s="26"/>
      <c r="R16" s="26"/>
      <c r="S16" s="36" t="str">
        <f>IFERROR(ROUNDDOWN(R16/O16*100,2),"")</f>
        <v/>
      </c>
    </row>
    <row r="17" spans="1:19" ht="22.5" customHeight="1" thickTop="1" thickBot="1" x14ac:dyDescent="0.2">
      <c r="A17" s="153"/>
      <c r="B17" s="154"/>
      <c r="C17" s="154"/>
      <c r="D17" s="154"/>
      <c r="E17" s="174"/>
      <c r="F17" s="175"/>
      <c r="G17" s="185" t="s">
        <v>51</v>
      </c>
      <c r="H17" s="185"/>
      <c r="I17" s="181"/>
      <c r="J17" s="181"/>
      <c r="K17" s="182"/>
      <c r="M17" s="37" t="s">
        <v>52</v>
      </c>
      <c r="N17" s="38" t="str">
        <f>IF(SUM(N8:N16)=0,"",SUM(N8:N16))</f>
        <v/>
      </c>
      <c r="O17" s="39" t="str">
        <f>IF(SUM(O8:O16)=0,"",SUM(O8:O16))</f>
        <v/>
      </c>
      <c r="P17" s="39" t="str">
        <f t="shared" ref="P17:R17" si="1">IF(SUM(P8:P16)=0,"",SUM(P8:P16))</f>
        <v/>
      </c>
      <c r="Q17" s="39" t="str">
        <f t="shared" si="1"/>
        <v/>
      </c>
      <c r="R17" s="39" t="str">
        <f t="shared" si="1"/>
        <v/>
      </c>
      <c r="S17" s="40" t="str">
        <f>IFERROR(ROUNDDOWN(R17/O17*100,2),"")</f>
        <v/>
      </c>
    </row>
    <row r="18" spans="1:19" ht="22.5" customHeight="1" thickTop="1" thickBot="1" x14ac:dyDescent="0.2">
      <c r="A18" s="105"/>
      <c r="B18" s="106"/>
      <c r="C18" s="106"/>
      <c r="D18" s="106"/>
      <c r="E18" s="176"/>
      <c r="F18" s="177"/>
      <c r="G18" s="186" t="s">
        <v>53</v>
      </c>
      <c r="H18" s="187"/>
      <c r="I18" s="183"/>
      <c r="J18" s="183"/>
      <c r="K18" s="184"/>
      <c r="M18" s="41"/>
      <c r="N18" s="42"/>
      <c r="O18" s="42"/>
      <c r="P18" s="42"/>
      <c r="Q18" s="42"/>
      <c r="R18" s="42"/>
      <c r="S18" s="42"/>
    </row>
    <row r="19" spans="1:19" ht="22.5" customHeight="1" x14ac:dyDescent="0.15">
      <c r="A19" s="43"/>
      <c r="B19" s="43"/>
      <c r="C19" s="43"/>
      <c r="D19" s="43"/>
      <c r="E19" s="43"/>
      <c r="F19" s="44"/>
      <c r="G19" s="45"/>
      <c r="H19" s="20"/>
      <c r="I19" s="44"/>
      <c r="J19" s="44"/>
      <c r="K19" s="44"/>
      <c r="M19" s="141" t="s">
        <v>32</v>
      </c>
      <c r="N19" s="148" t="s">
        <v>54</v>
      </c>
      <c r="O19" s="149"/>
      <c r="P19" s="149"/>
      <c r="Q19" s="149"/>
      <c r="R19" s="149"/>
      <c r="S19" s="150"/>
    </row>
    <row r="20" spans="1:19" ht="22.5" customHeight="1" thickBot="1" x14ac:dyDescent="0.2">
      <c r="A20" s="151" t="s">
        <v>55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M20" s="146"/>
      <c r="N20" s="141" t="s">
        <v>35</v>
      </c>
      <c r="O20" s="143" t="s">
        <v>16</v>
      </c>
      <c r="P20" s="143"/>
      <c r="Q20" s="143" t="s">
        <v>17</v>
      </c>
      <c r="R20" s="143"/>
      <c r="S20" s="13" t="s">
        <v>7</v>
      </c>
    </row>
    <row r="21" spans="1:19" ht="22.5" customHeight="1" thickTop="1" thickBot="1" x14ac:dyDescent="0.2">
      <c r="A21" s="60" t="s">
        <v>56</v>
      </c>
      <c r="B21" s="103"/>
      <c r="C21" s="103"/>
      <c r="D21" s="152"/>
      <c r="E21" s="46"/>
      <c r="F21" s="157" t="s">
        <v>18</v>
      </c>
      <c r="G21" s="158"/>
      <c r="H21" s="159"/>
      <c r="I21" s="160" t="s">
        <v>57</v>
      </c>
      <c r="J21" s="161"/>
      <c r="K21" s="162"/>
      <c r="M21" s="147"/>
      <c r="N21" s="142"/>
      <c r="O21" s="16" t="s">
        <v>37</v>
      </c>
      <c r="P21" s="16" t="s">
        <v>8</v>
      </c>
      <c r="Q21" s="17" t="s">
        <v>38</v>
      </c>
      <c r="R21" s="16" t="s">
        <v>9</v>
      </c>
      <c r="S21" s="18" t="s">
        <v>22</v>
      </c>
    </row>
    <row r="22" spans="1:19" ht="22.5" customHeight="1" thickTop="1" x14ac:dyDescent="0.15">
      <c r="A22" s="153"/>
      <c r="B22" s="154"/>
      <c r="C22" s="154"/>
      <c r="D22" s="155"/>
      <c r="E22" s="47"/>
      <c r="F22" s="163" t="s">
        <v>58</v>
      </c>
      <c r="G22" s="164"/>
      <c r="H22" s="165"/>
      <c r="I22" s="166"/>
      <c r="J22" s="166"/>
      <c r="K22" s="167"/>
      <c r="M22" s="24" t="s">
        <v>39</v>
      </c>
      <c r="N22" s="48"/>
      <c r="O22" s="49"/>
      <c r="P22" s="49"/>
      <c r="Q22" s="49"/>
      <c r="R22" s="49"/>
      <c r="S22" s="50" t="str">
        <f t="shared" ref="S22:S31" si="2">IFERROR(ROUNDDOWN(R22/O22*100,2),"")</f>
        <v/>
      </c>
    </row>
    <row r="23" spans="1:19" ht="22.5" customHeight="1" x14ac:dyDescent="0.15">
      <c r="A23" s="105"/>
      <c r="B23" s="106"/>
      <c r="C23" s="106"/>
      <c r="D23" s="156"/>
      <c r="E23" s="51"/>
      <c r="F23" s="170" t="s">
        <v>28</v>
      </c>
      <c r="G23" s="171"/>
      <c r="H23" s="52"/>
      <c r="I23" s="168"/>
      <c r="J23" s="168"/>
      <c r="K23" s="169"/>
      <c r="M23" s="24" t="s">
        <v>11</v>
      </c>
      <c r="N23" s="25"/>
      <c r="O23" s="26"/>
      <c r="P23" s="26"/>
      <c r="Q23" s="26"/>
      <c r="R23" s="26"/>
      <c r="S23" s="29" t="str">
        <f t="shared" si="2"/>
        <v/>
      </c>
    </row>
    <row r="24" spans="1:19" ht="22.5" customHeight="1" x14ac:dyDescent="0.15">
      <c r="A24" s="87" t="s">
        <v>59</v>
      </c>
      <c r="B24" s="88"/>
      <c r="C24" s="88"/>
      <c r="D24" s="88"/>
      <c r="E24" s="53"/>
      <c r="F24" s="91" t="s">
        <v>60</v>
      </c>
      <c r="G24" s="91"/>
      <c r="H24" s="91"/>
      <c r="I24" s="91"/>
      <c r="J24" s="91"/>
      <c r="K24" s="92"/>
      <c r="M24" s="24" t="s">
        <v>12</v>
      </c>
      <c r="N24" s="25"/>
      <c r="O24" s="26"/>
      <c r="P24" s="26"/>
      <c r="Q24" s="26"/>
      <c r="R24" s="26"/>
      <c r="S24" s="29" t="str">
        <f t="shared" si="2"/>
        <v/>
      </c>
    </row>
    <row r="25" spans="1:19" ht="22.5" customHeight="1" x14ac:dyDescent="0.15">
      <c r="A25" s="89"/>
      <c r="B25" s="90"/>
      <c r="C25" s="90"/>
      <c r="D25" s="90"/>
      <c r="E25" s="53"/>
      <c r="F25" s="91" t="s">
        <v>61</v>
      </c>
      <c r="G25" s="91"/>
      <c r="H25" s="91"/>
      <c r="I25" s="91"/>
      <c r="J25" s="91"/>
      <c r="K25" s="92"/>
      <c r="M25" s="24" t="s">
        <v>13</v>
      </c>
      <c r="N25" s="25"/>
      <c r="O25" s="26"/>
      <c r="P25" s="26"/>
      <c r="Q25" s="26"/>
      <c r="R25" s="26"/>
      <c r="S25" s="29" t="str">
        <f t="shared" si="2"/>
        <v/>
      </c>
    </row>
    <row r="26" spans="1:19" ht="22.5" customHeight="1" x14ac:dyDescent="0.15">
      <c r="A26" s="89"/>
      <c r="B26" s="90"/>
      <c r="C26" s="90"/>
      <c r="D26" s="90"/>
      <c r="E26" s="53"/>
      <c r="F26" s="91" t="s">
        <v>62</v>
      </c>
      <c r="G26" s="91"/>
      <c r="H26" s="91"/>
      <c r="I26" s="91"/>
      <c r="J26" s="91"/>
      <c r="K26" s="92"/>
      <c r="M26" s="24" t="s">
        <v>14</v>
      </c>
      <c r="N26" s="25"/>
      <c r="O26" s="26"/>
      <c r="P26" s="26"/>
      <c r="Q26" s="26"/>
      <c r="R26" s="26"/>
      <c r="S26" s="29" t="str">
        <f t="shared" si="2"/>
        <v/>
      </c>
    </row>
    <row r="27" spans="1:19" ht="22.5" customHeight="1" x14ac:dyDescent="0.15">
      <c r="A27" s="89"/>
      <c r="B27" s="90"/>
      <c r="C27" s="90"/>
      <c r="D27" s="90"/>
      <c r="E27" s="53"/>
      <c r="F27" s="91" t="s">
        <v>63</v>
      </c>
      <c r="G27" s="91"/>
      <c r="H27" s="91"/>
      <c r="I27" s="91"/>
      <c r="J27" s="91"/>
      <c r="K27" s="92"/>
      <c r="M27" s="24" t="s">
        <v>47</v>
      </c>
      <c r="N27" s="25"/>
      <c r="O27" s="26"/>
      <c r="P27" s="26"/>
      <c r="Q27" s="26"/>
      <c r="R27" s="26"/>
      <c r="S27" s="29" t="str">
        <f t="shared" si="2"/>
        <v/>
      </c>
    </row>
    <row r="28" spans="1:19" ht="22.5" customHeight="1" x14ac:dyDescent="0.15">
      <c r="A28" s="89"/>
      <c r="B28" s="90"/>
      <c r="C28" s="90"/>
      <c r="D28" s="90"/>
      <c r="E28" s="53"/>
      <c r="F28" s="93" t="s">
        <v>64</v>
      </c>
      <c r="G28" s="91"/>
      <c r="H28" s="91"/>
      <c r="I28" s="91"/>
      <c r="J28" s="91"/>
      <c r="K28" s="92"/>
      <c r="M28" s="24" t="s">
        <v>15</v>
      </c>
      <c r="N28" s="25"/>
      <c r="O28" s="26"/>
      <c r="P28" s="26"/>
      <c r="Q28" s="26"/>
      <c r="R28" s="26"/>
      <c r="S28" s="29" t="str">
        <f t="shared" si="2"/>
        <v/>
      </c>
    </row>
    <row r="29" spans="1:19" ht="22.5" customHeight="1" x14ac:dyDescent="0.15">
      <c r="A29" s="89"/>
      <c r="B29" s="90"/>
      <c r="C29" s="90"/>
      <c r="D29" s="90"/>
      <c r="E29" s="53"/>
      <c r="F29" s="93" t="s">
        <v>65</v>
      </c>
      <c r="G29" s="91"/>
      <c r="H29" s="91"/>
      <c r="I29" s="91"/>
      <c r="J29" s="91"/>
      <c r="K29" s="92"/>
      <c r="M29" s="32" t="s">
        <v>27</v>
      </c>
      <c r="N29" s="25"/>
      <c r="O29" s="26"/>
      <c r="P29" s="26"/>
      <c r="Q29" s="26"/>
      <c r="R29" s="26"/>
      <c r="S29" s="29" t="str">
        <f t="shared" si="2"/>
        <v/>
      </c>
    </row>
    <row r="30" spans="1:19" ht="22.5" customHeight="1" thickBot="1" x14ac:dyDescent="0.2">
      <c r="A30" s="89"/>
      <c r="B30" s="90"/>
      <c r="C30" s="90"/>
      <c r="D30" s="90"/>
      <c r="E30" s="54"/>
      <c r="F30" s="91" t="s">
        <v>66</v>
      </c>
      <c r="G30" s="91"/>
      <c r="H30" s="91"/>
      <c r="I30" s="91"/>
      <c r="J30" s="91"/>
      <c r="K30" s="92"/>
      <c r="M30" s="35" t="s">
        <v>50</v>
      </c>
      <c r="N30" s="55"/>
      <c r="O30" s="56"/>
      <c r="P30" s="56"/>
      <c r="Q30" s="56"/>
      <c r="R30" s="56"/>
      <c r="S30" s="36" t="str">
        <f t="shared" si="2"/>
        <v/>
      </c>
    </row>
    <row r="31" spans="1:19" ht="22.5" customHeight="1" thickTop="1" thickBot="1" x14ac:dyDescent="0.2">
      <c r="A31" s="89"/>
      <c r="B31" s="90"/>
      <c r="C31" s="90"/>
      <c r="D31" s="90"/>
      <c r="E31" s="53"/>
      <c r="F31" s="91" t="s">
        <v>67</v>
      </c>
      <c r="G31" s="91"/>
      <c r="H31" s="91"/>
      <c r="I31" s="91"/>
      <c r="J31" s="91"/>
      <c r="K31" s="92"/>
      <c r="M31" s="37" t="s">
        <v>52</v>
      </c>
      <c r="N31" s="38" t="str">
        <f>IF(SUM(N22:N30)=0,"",SUM(N22:N30))</f>
        <v/>
      </c>
      <c r="O31" s="39" t="str">
        <f t="shared" ref="O31:R31" si="3">IF(SUM(O22:O30)=0,"",SUM(O22:O30))</f>
        <v/>
      </c>
      <c r="P31" s="39" t="str">
        <f t="shared" si="3"/>
        <v/>
      </c>
      <c r="Q31" s="39" t="str">
        <f t="shared" si="3"/>
        <v/>
      </c>
      <c r="R31" s="39" t="str">
        <f t="shared" si="3"/>
        <v/>
      </c>
      <c r="S31" s="57" t="str">
        <f t="shared" si="2"/>
        <v/>
      </c>
    </row>
    <row r="32" spans="1:19" ht="22.5" customHeight="1" thickTop="1" x14ac:dyDescent="0.15">
      <c r="A32" s="89"/>
      <c r="B32" s="90"/>
      <c r="C32" s="90"/>
      <c r="D32" s="90"/>
      <c r="E32" s="53"/>
      <c r="F32" s="91" t="s">
        <v>68</v>
      </c>
      <c r="G32" s="91"/>
      <c r="H32" s="91"/>
      <c r="I32" s="91"/>
      <c r="J32" s="91"/>
      <c r="K32" s="92"/>
      <c r="M32" s="44"/>
      <c r="N32" s="58"/>
      <c r="O32" s="58"/>
      <c r="P32" s="58"/>
      <c r="Q32" s="58"/>
      <c r="R32" s="58"/>
      <c r="S32" s="58"/>
    </row>
    <row r="33" spans="1:19" ht="22.5" customHeight="1" x14ac:dyDescent="0.15">
      <c r="A33" s="89"/>
      <c r="B33" s="90"/>
      <c r="C33" s="90"/>
      <c r="D33" s="90"/>
      <c r="E33" s="94"/>
      <c r="F33" s="96" t="s">
        <v>69</v>
      </c>
      <c r="G33" s="96"/>
      <c r="H33" s="96"/>
      <c r="I33" s="96"/>
      <c r="J33" s="96"/>
      <c r="K33" s="97"/>
      <c r="M33" s="44"/>
      <c r="N33" s="44"/>
      <c r="O33" s="44"/>
      <c r="P33" s="44"/>
      <c r="Q33" s="44"/>
      <c r="R33" s="44"/>
      <c r="S33" s="44"/>
    </row>
    <row r="34" spans="1:19" ht="22.5" customHeight="1" x14ac:dyDescent="0.15">
      <c r="A34" s="89"/>
      <c r="B34" s="90"/>
      <c r="C34" s="90"/>
      <c r="D34" s="90"/>
      <c r="E34" s="95"/>
      <c r="F34" s="98"/>
      <c r="G34" s="98"/>
      <c r="H34" s="98"/>
      <c r="I34" s="98"/>
      <c r="J34" s="98"/>
      <c r="K34" s="99"/>
    </row>
    <row r="35" spans="1:19" ht="22.5" customHeight="1" x14ac:dyDescent="0.15">
      <c r="A35" s="60" t="s">
        <v>70</v>
      </c>
      <c r="B35" s="61"/>
      <c r="C35" s="61"/>
      <c r="D35" s="62"/>
      <c r="E35" s="69"/>
      <c r="F35" s="70"/>
      <c r="G35" s="70"/>
      <c r="H35" s="70"/>
      <c r="I35" s="70"/>
      <c r="J35" s="70"/>
      <c r="K35" s="71"/>
    </row>
    <row r="36" spans="1:19" ht="22.5" customHeight="1" x14ac:dyDescent="0.15">
      <c r="A36" s="63"/>
      <c r="B36" s="64"/>
      <c r="C36" s="64"/>
      <c r="D36" s="65"/>
      <c r="E36" s="72"/>
      <c r="F36" s="73"/>
      <c r="G36" s="73"/>
      <c r="H36" s="73"/>
      <c r="I36" s="73"/>
      <c r="J36" s="73"/>
      <c r="K36" s="74"/>
    </row>
    <row r="37" spans="1:19" ht="22.5" customHeight="1" thickBot="1" x14ac:dyDescent="0.2">
      <c r="A37" s="66"/>
      <c r="B37" s="67"/>
      <c r="C37" s="67"/>
      <c r="D37" s="68"/>
      <c r="E37" s="75"/>
      <c r="F37" s="76"/>
      <c r="G37" s="76"/>
      <c r="H37" s="76"/>
      <c r="I37" s="76"/>
      <c r="J37" s="76"/>
      <c r="K37" s="77"/>
    </row>
    <row r="38" spans="1:19" ht="15" customHeight="1" thickTop="1" thickBot="1" x14ac:dyDescent="0.2">
      <c r="A38" s="45"/>
      <c r="B38" s="45"/>
      <c r="C38" s="45"/>
      <c r="D38" s="45"/>
      <c r="E38" s="45"/>
      <c r="F38" s="59"/>
      <c r="G38" s="59"/>
      <c r="H38" s="59"/>
      <c r="I38" s="59"/>
      <c r="J38" s="59"/>
      <c r="K38" s="59"/>
    </row>
    <row r="39" spans="1:19" ht="22.5" customHeight="1" thickTop="1" x14ac:dyDescent="0.15">
      <c r="A39" s="78" t="s">
        <v>71</v>
      </c>
      <c r="B39" s="79"/>
      <c r="C39" s="79"/>
      <c r="D39" s="79"/>
      <c r="E39" s="79"/>
      <c r="F39" s="79"/>
      <c r="G39" s="79"/>
      <c r="H39" s="79"/>
      <c r="I39" s="80"/>
      <c r="J39" s="20"/>
      <c r="K39" s="20"/>
    </row>
    <row r="40" spans="1:19" ht="22.5" customHeight="1" x14ac:dyDescent="0.15">
      <c r="A40" s="81"/>
      <c r="B40" s="82"/>
      <c r="C40" s="82"/>
      <c r="D40" s="82"/>
      <c r="E40" s="82"/>
      <c r="F40" s="82"/>
      <c r="G40" s="82"/>
      <c r="H40" s="82"/>
      <c r="I40" s="83"/>
      <c r="J40" s="20"/>
      <c r="K40" s="20"/>
    </row>
    <row r="41" spans="1:19" ht="22.5" customHeight="1" x14ac:dyDescent="0.15">
      <c r="A41" s="81"/>
      <c r="B41" s="82"/>
      <c r="C41" s="82"/>
      <c r="D41" s="82"/>
      <c r="E41" s="82"/>
      <c r="F41" s="82"/>
      <c r="G41" s="82"/>
      <c r="H41" s="82"/>
      <c r="I41" s="83"/>
      <c r="J41" s="20"/>
      <c r="K41" s="20"/>
    </row>
    <row r="42" spans="1:19" ht="22.5" customHeight="1" thickBot="1" x14ac:dyDescent="0.2">
      <c r="A42" s="84"/>
      <c r="B42" s="85"/>
      <c r="C42" s="85"/>
      <c r="D42" s="85"/>
      <c r="E42" s="85"/>
      <c r="F42" s="85"/>
      <c r="G42" s="85"/>
      <c r="H42" s="85"/>
      <c r="I42" s="86"/>
      <c r="J42" s="20"/>
      <c r="K42" s="20"/>
    </row>
    <row r="43" spans="1:19" ht="22.5" customHeight="1" thickTop="1" x14ac:dyDescent="0.15"/>
  </sheetData>
  <mergeCells count="71">
    <mergeCell ref="I7:K7"/>
    <mergeCell ref="J8:K8"/>
    <mergeCell ref="A9:D10"/>
    <mergeCell ref="E9:F9"/>
    <mergeCell ref="H9:K9"/>
    <mergeCell ref="E10:F10"/>
    <mergeCell ref="G10:H10"/>
    <mergeCell ref="J10:K10"/>
    <mergeCell ref="A15:D18"/>
    <mergeCell ref="E15:F18"/>
    <mergeCell ref="G15:H15"/>
    <mergeCell ref="I15:K15"/>
    <mergeCell ref="I16:K18"/>
    <mergeCell ref="G17:H17"/>
    <mergeCell ref="G18:H18"/>
    <mergeCell ref="M19:M21"/>
    <mergeCell ref="N19:S19"/>
    <mergeCell ref="A20:K20"/>
    <mergeCell ref="N20:N21"/>
    <mergeCell ref="O20:P20"/>
    <mergeCell ref="Q20:R20"/>
    <mergeCell ref="A21:D23"/>
    <mergeCell ref="F21:H21"/>
    <mergeCell ref="I21:K21"/>
    <mergeCell ref="F22:H22"/>
    <mergeCell ref="I22:K23"/>
    <mergeCell ref="F23:G23"/>
    <mergeCell ref="A1:K1"/>
    <mergeCell ref="A4:I4"/>
    <mergeCell ref="N4:P4"/>
    <mergeCell ref="A5:D6"/>
    <mergeCell ref="E5:F5"/>
    <mergeCell ref="G5:I5"/>
    <mergeCell ref="J5:K5"/>
    <mergeCell ref="M5:M7"/>
    <mergeCell ref="N5:S5"/>
    <mergeCell ref="E6:I6"/>
    <mergeCell ref="J6:K6"/>
    <mergeCell ref="N6:N7"/>
    <mergeCell ref="O6:P6"/>
    <mergeCell ref="Q6:R6"/>
    <mergeCell ref="A7:D8"/>
    <mergeCell ref="E7:F7"/>
    <mergeCell ref="G12:H12"/>
    <mergeCell ref="J12:K12"/>
    <mergeCell ref="A13:D14"/>
    <mergeCell ref="E13:F14"/>
    <mergeCell ref="G13:G14"/>
    <mergeCell ref="I13:K14"/>
    <mergeCell ref="H13:H14"/>
    <mergeCell ref="A11:D12"/>
    <mergeCell ref="E11:F11"/>
    <mergeCell ref="G11:K11"/>
    <mergeCell ref="E12:F12"/>
    <mergeCell ref="A24:D34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E33:E34"/>
    <mergeCell ref="F33:K34"/>
    <mergeCell ref="A35:D37"/>
    <mergeCell ref="E35:K35"/>
    <mergeCell ref="E36:K36"/>
    <mergeCell ref="E37:K37"/>
    <mergeCell ref="A39:I42"/>
  </mergeCells>
  <phoneticPr fontId="2"/>
  <dataValidations count="3">
    <dataValidation type="list" allowBlank="1" showInputMessage="1" showErrorMessage="1" sqref="E21:E34" xr:uid="{A0700A91-C1FF-4160-A495-688AFB886419}">
      <formula1>"○"</formula1>
    </dataValidation>
    <dataValidation type="list" allowBlank="1" showInputMessage="1" showErrorMessage="1" sqref="E15" xr:uid="{BA4C3111-1F9A-49F8-8EA2-89D3BDF14EC3}">
      <formula1>"１,２"</formula1>
    </dataValidation>
    <dataValidation type="list" allowBlank="1" showInputMessage="1" showErrorMessage="1" sqref="I13" xr:uid="{384D4514-9D1D-40B0-B9E1-FFDAE63211D0}">
      <formula1>"興行場,百貨店（大規模小売店舗）,集会場,図書館,博物館・美術館,遊技場,店舗,事務所,学校,旅館"</formula1>
    </dataValidation>
  </dataValidations>
  <pageMargins left="0.9055118110236221" right="0.51181102362204722" top="0.74803149606299213" bottom="0.74803149606299213" header="0.31496062992125984" footer="0.31496062992125984"/>
  <pageSetup paperSize="8" scale="85" orientation="landscape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2025-04-04T07:48:10Z</dcterms:modified>
</cp:coreProperties>
</file>