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12210" windowWidth="28800" xWindow="0" yWindow="0"/>
  </bookViews>
  <sheets>
    <sheet r:id="rId1" name="様式1 計画書" sheetId="10"/>
    <sheet r:id="rId2" name="様式2 申請書兼報告書" sheetId="11"/>
    <sheet r:id="rId3" name="様式3　誓約書" sheetId="13"/>
    <sheet r:id="rId4" name="様式4 同窓会出席（予定）者名簿" sheetId="3"/>
    <sheet r:id="rId5" name="様式5 請求書" sheetId="12"/>
  </sheets>
  <definedNames>
    <definedName localSheetId="0" name="_xlnm.Print_Area">'様式1 計画書'!$A$1:$F$34</definedName>
    <definedName localSheetId="1" name="_xlnm.Print_Area">'様式2 申請書兼報告書'!$A$1:$F$37</definedName>
    <definedName localSheetId="2" name="_xlnm.Print_Area">'様式3　誓約書'!$A$1:$I$41</definedName>
    <definedName localSheetId="3" name="_xlnm.Print_Area">'様式4 同窓会出席（予定）者名簿'!$A$1:$N$69</definedName>
    <definedName localSheetId="4" name="_xlnm.Print_Area">'様式5 請求書'!$A$1:$L$26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" i="3" l="1"/>
  <c r="Q35" i="3"/>
  <c r="R35" i="3"/>
  <c r="G11" i="10" l="1"/>
  <c r="E12" i="10" s="1"/>
  <c r="E30" i="11" l="1"/>
  <c r="E29" i="10"/>
  <c r="C26" i="11"/>
  <c r="C25" i="11"/>
  <c r="C23" i="11"/>
  <c r="C22" i="11"/>
  <c r="C21" i="11"/>
  <c r="C20" i="11"/>
  <c r="C17" i="11"/>
  <c r="C16" i="11"/>
  <c r="C15" i="11"/>
  <c r="C14" i="11"/>
  <c r="E13" i="11"/>
  <c r="C13" i="11"/>
  <c r="C11" i="11"/>
  <c r="C12" i="11"/>
  <c r="R36" i="3"/>
  <c r="R37" i="3" s="1"/>
  <c r="M5" i="3" s="1"/>
  <c r="Q36" i="3"/>
  <c r="P36" i="3"/>
  <c r="Q37" i="3" l="1"/>
  <c r="H5" i="3" s="1"/>
  <c r="P37" i="3"/>
  <c r="C5" i="3" s="1"/>
</calcChain>
</file>

<file path=xl/sharedStrings.xml><?xml version="1.0" encoding="utf-8"?>
<sst xmlns="http://schemas.openxmlformats.org/spreadsheetml/2006/main" count="288" uniqueCount="102">
  <si>
    <t>会場</t>
    <rPh sb="0" eb="2">
      <t>カイジョウ</t>
    </rPh>
    <phoneticPr fontId="2"/>
  </si>
  <si>
    <t>円</t>
    <rPh sb="0" eb="1">
      <t>エン</t>
    </rPh>
    <phoneticPr fontId="2"/>
  </si>
  <si>
    <t>№</t>
    <phoneticPr fontId="2"/>
  </si>
  <si>
    <t>年齢</t>
    <rPh sb="0" eb="2">
      <t>ネンレイ</t>
    </rPh>
    <phoneticPr fontId="2"/>
  </si>
  <si>
    <t>同窓会出席（予定）者名簿</t>
    <rPh sb="0" eb="3">
      <t>ドウソウカイ</t>
    </rPh>
    <rPh sb="3" eb="5">
      <t>シュッセキ</t>
    </rPh>
    <rPh sb="6" eb="8">
      <t>ヨテイ</t>
    </rPh>
    <rPh sb="9" eb="10">
      <t>シャ</t>
    </rPh>
    <rPh sb="10" eb="12">
      <t>メイボ</t>
    </rPh>
    <phoneticPr fontId="2"/>
  </si>
  <si>
    <t>卒業学校名</t>
    <rPh sb="0" eb="2">
      <t>ソツギョウ</t>
    </rPh>
    <rPh sb="2" eb="4">
      <t>ガッコウ</t>
    </rPh>
    <rPh sb="4" eb="5">
      <t>メイ</t>
    </rPh>
    <phoneticPr fontId="2"/>
  </si>
  <si>
    <t>　　　以外の目的への利用や外部への提供は行いません。</t>
    <rPh sb="3" eb="5">
      <t>イガイ</t>
    </rPh>
    <rPh sb="6" eb="8">
      <t>モクテキ</t>
    </rPh>
    <rPh sb="10" eb="12">
      <t>リヨウ</t>
    </rPh>
    <rPh sb="13" eb="15">
      <t>ガイブ</t>
    </rPh>
    <rPh sb="17" eb="19">
      <t>テイキョウ</t>
    </rPh>
    <rPh sb="20" eb="21">
      <t>オコナ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</si>
  <si>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</si>
  <si>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</si>
  <si>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名称</t>
    <rPh sb="0" eb="2">
      <t>メイショウ</t>
    </rPh>
    <phoneticPr fontId="2"/>
  </si>
  <si>
    <t>卒業年度</t>
    <rPh sb="0" eb="2">
      <t>ソツギョウ</t>
    </rPh>
    <rPh sb="2" eb="4">
      <t>ネンド</t>
    </rPh>
    <phoneticPr fontId="2"/>
  </si>
  <si>
    <t>同窓会開催日</t>
    <rPh sb="0" eb="3">
      <t>ドウソウカイ</t>
    </rPh>
    <rPh sb="3" eb="5">
      <t>カイサイ</t>
    </rPh>
    <rPh sb="5" eb="6">
      <t>ヒ</t>
    </rPh>
    <phoneticPr fontId="2"/>
  </si>
  <si>
    <t>住所</t>
    <rPh sb="0" eb="2">
      <t>ジュウショ</t>
    </rPh>
    <phoneticPr fontId="2"/>
  </si>
  <si>
    <t>同窓会単位</t>
    <rPh sb="0" eb="3">
      <t>ドウソウカイ</t>
    </rPh>
    <rPh sb="3" eb="5">
      <t>タンイ</t>
    </rPh>
    <phoneticPr fontId="2"/>
  </si>
  <si>
    <t>連絡先</t>
    <rPh sb="0" eb="3">
      <t>レンラクサキ</t>
    </rPh>
    <phoneticPr fontId="2"/>
  </si>
  <si>
    <t>氏名</t>
    <rPh sb="0" eb="1">
      <t>シ</t>
    </rPh>
    <rPh sb="1" eb="2">
      <t>メイ</t>
    </rPh>
    <phoneticPr fontId="2"/>
  </si>
  <si>
    <t>住所</t>
    <rPh sb="0" eb="1">
      <t>ジュウ</t>
    </rPh>
    <rPh sb="1" eb="2">
      <t>ショ</t>
    </rPh>
    <phoneticPr fontId="2"/>
  </si>
  <si>
    <t>歳</t>
    <rPh sb="0" eb="1">
      <t>サイ</t>
    </rPh>
    <phoneticPr fontId="2"/>
  </si>
  <si>
    <t>〒</t>
    <phoneticPr fontId="2"/>
  </si>
  <si>
    <t>参加予定者数</t>
    <rPh sb="0" eb="2">
      <t>サンカ</t>
    </rPh>
    <rPh sb="2" eb="4">
      <t>ヨテイ</t>
    </rPh>
    <rPh sb="4" eb="6">
      <t>シャスウ</t>
    </rPh>
    <phoneticPr fontId="2"/>
  </si>
  <si>
    <t>人</t>
    <rPh sb="0" eb="1">
      <t>ニン</t>
    </rPh>
    <phoneticPr fontId="2"/>
  </si>
  <si>
    <t>同窓会開予定催日</t>
    <rPh sb="0" eb="3">
      <t>ドウソウカイ</t>
    </rPh>
    <rPh sb="3" eb="4">
      <t>カイ</t>
    </rPh>
    <rPh sb="4" eb="6">
      <t>ヨテイ</t>
    </rPh>
    <rPh sb="6" eb="7">
      <t>サイ</t>
    </rPh>
    <rPh sb="7" eb="8">
      <t>ヒ</t>
    </rPh>
    <phoneticPr fontId="2"/>
  </si>
  <si>
    <t>参加者数</t>
    <rPh sb="0" eb="2">
      <t>サンカ</t>
    </rPh>
    <rPh sb="2" eb="4">
      <t>シャスウ</t>
    </rPh>
    <phoneticPr fontId="2"/>
  </si>
  <si>
    <t>□　申請書の提出は、開催日から３０日以内である。</t>
    <phoneticPr fontId="2"/>
  </si>
  <si>
    <r>
      <t>申請者
(</t>
    </r>
    <r>
      <rPr>
        <sz val="10"/>
        <rFont val="ＭＳ 明朝"/>
        <family val="1"/>
        <charset val="128"/>
      </rPr>
      <t>代表者)</t>
    </r>
    <rPh sb="0" eb="3">
      <t>シンセイシャ</t>
    </rPh>
    <rPh sb="5" eb="8">
      <t>ダイヒョウシャ</t>
    </rPh>
    <phoneticPr fontId="2"/>
  </si>
  <si>
    <t>Ｍａｉｌ</t>
    <phoneticPr fontId="2"/>
  </si>
  <si>
    <t>同窓会概要</t>
    <rPh sb="0" eb="3">
      <t>ドウソウカイ</t>
    </rPh>
    <rPh sb="3" eb="5">
      <t>ガイヨウ</t>
    </rPh>
    <phoneticPr fontId="2"/>
  </si>
  <si>
    <t>補助金申請額</t>
    <rPh sb="0" eb="3">
      <t>ホジョキン</t>
    </rPh>
    <rPh sb="3" eb="6">
      <t>シンセイガク</t>
    </rPh>
    <phoneticPr fontId="2"/>
  </si>
  <si>
    <t>□　次の添付書類をすべて準備している</t>
    <phoneticPr fontId="2"/>
  </si>
  <si>
    <t>様式第４号</t>
    <rPh sb="0" eb="2">
      <t>ヨウシキ</t>
    </rPh>
    <rPh sb="2" eb="3">
      <t>ダイ</t>
    </rPh>
    <rPh sb="4" eb="5">
      <t>ゴウ</t>
    </rPh>
    <phoneticPr fontId="2"/>
  </si>
  <si>
    <t>倉敷市同窓会開催支援補助金交付申請書兼報告書</t>
    <rPh sb="0" eb="3">
      <t>クラシキシ</t>
    </rPh>
    <rPh sb="3" eb="6">
      <t>ドウソウカイ</t>
    </rPh>
    <rPh sb="6" eb="8">
      <t>カイサイ</t>
    </rPh>
    <rPh sb="8" eb="10">
      <t>シエン</t>
    </rPh>
    <rPh sb="10" eb="13">
      <t>ホジョキン</t>
    </rPh>
    <rPh sb="13" eb="15">
      <t>コウフ</t>
    </rPh>
    <rPh sb="15" eb="18">
      <t>シンセイショ</t>
    </rPh>
    <rPh sb="18" eb="19">
      <t>ケン</t>
    </rPh>
    <rPh sb="19" eb="22">
      <t>ホウコクショ</t>
    </rPh>
    <phoneticPr fontId="2"/>
  </si>
  <si>
    <t>氏名</t>
    <rPh sb="0" eb="2">
      <t>シメイ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</si>
  <si>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</si>
  <si>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支店名</t>
    <rPh sb="0" eb="3">
      <t>シテンメイ</t>
    </rPh>
    <phoneticPr fontId="2"/>
  </si>
  <si>
    <t>口座種別</t>
    <rPh sb="0" eb="2">
      <t>コウザ</t>
    </rPh>
    <rPh sb="2" eb="4">
      <t>シュベツ</t>
    </rPh>
    <phoneticPr fontId="2"/>
  </si>
  <si>
    <t>普　通</t>
    <rPh sb="0" eb="1">
      <t>フ</t>
    </rPh>
    <rPh sb="2" eb="3">
      <t>ツウ</t>
    </rPh>
    <phoneticPr fontId="2"/>
  </si>
  <si>
    <t>・</t>
    <phoneticPr fontId="2"/>
  </si>
  <si>
    <t>当　座</t>
    <rPh sb="0" eb="1">
      <t>トウ</t>
    </rPh>
    <rPh sb="2" eb="3">
      <t>ザ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</si>
  <si>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</si>
  <si>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</si>
  <si>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様式第１号</t>
    <rPh sb="0" eb="2">
      <t>ヨウシキ</t>
    </rPh>
    <rPh sb="2" eb="3">
      <t>ダイ</t>
    </rPh>
    <rPh sb="4" eb="5">
      <t>ゴウ</t>
    </rPh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</si>
  <si>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</si>
  <si>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様式第５号</t>
    <rPh sb="0" eb="2">
      <t>ヨウシキ</t>
    </rPh>
    <rPh sb="2" eb="3">
      <t>ダイ</t>
    </rPh>
    <rPh sb="4" eb="5">
      <t>ゴウ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</si>
  <si>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</si>
  <si>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倉敷市同窓会等開催支援補助金請求書</t>
    <rPh sb="0" eb="3">
      <t>クラシキシ</t>
    </rPh>
    <rPh sb="3" eb="6">
      <t>ドウソウカイ</t>
    </rPh>
    <rPh sb="6" eb="7">
      <t>トウ</t>
    </rPh>
    <rPh sb="7" eb="9">
      <t>カイサイ</t>
    </rPh>
    <rPh sb="9" eb="11">
      <t>シエン</t>
    </rPh>
    <rPh sb="11" eb="14">
      <t>ホジョキン</t>
    </rPh>
    <rPh sb="14" eb="17">
      <t>セイキュウショ</t>
    </rPh>
    <phoneticPr fontId="2"/>
  </si>
  <si>
    <t>　　　令和　　年　　月　　日付け企第　　　号により交付決定の通知がありました倉敷市同窓</t>
    <phoneticPr fontId="2"/>
  </si>
  <si>
    <t>　　き、次のとおり請求します。</t>
    <phoneticPr fontId="2"/>
  </si>
  <si>
    <t>円</t>
    <rPh sb="0" eb="1">
      <t>エン</t>
    </rPh>
    <phoneticPr fontId="2"/>
  </si>
  <si>
    <t>請求金額</t>
    <rPh sb="0" eb="2">
      <t>セイキュウ</t>
    </rPh>
    <rPh sb="2" eb="4">
      <t>キンガク</t>
    </rPh>
    <phoneticPr fontId="2"/>
  </si>
  <si>
    <t>振込口座</t>
    <rPh sb="0" eb="2">
      <t>フリコミ</t>
    </rPh>
    <rPh sb="2" eb="4">
      <t>コウザ</t>
    </rPh>
    <phoneticPr fontId="2"/>
  </si>
  <si>
    <t>飲食費</t>
    <rPh sb="0" eb="3">
      <t>インショクヒ</t>
    </rPh>
    <phoneticPr fontId="2"/>
  </si>
  <si>
    <t>その他（　　　　　　　　　　　　）</t>
    <rPh sb="2" eb="3">
      <t>タ</t>
    </rPh>
    <phoneticPr fontId="2"/>
  </si>
  <si>
    <t>会場使用料</t>
    <rPh sb="0" eb="2">
      <t>カイジョウ</t>
    </rPh>
    <rPh sb="2" eb="5">
      <t>シヨウリョウ</t>
    </rPh>
    <phoneticPr fontId="2"/>
  </si>
  <si>
    <t>合計</t>
    <rPh sb="0" eb="2">
      <t>ゴウケイ</t>
    </rPh>
    <phoneticPr fontId="2"/>
  </si>
  <si>
    <r>
      <t>申請者
（</t>
    </r>
    <r>
      <rPr>
        <sz val="10"/>
        <rFont val="ＭＳ 明朝"/>
        <family val="1"/>
        <charset val="128"/>
      </rPr>
      <t>代表者）</t>
    </r>
    <rPh sb="0" eb="3">
      <t>シンセイシャ</t>
    </rPh>
    <rPh sb="5" eb="8">
      <t>ダイヒョウシャ</t>
    </rPh>
    <phoneticPr fontId="2"/>
  </si>
  <si>
    <t>　　□　誓約書（様式３号）　　□　出席者名簿　　□　領収書及び請求明細書　　□　出席者全員が写った集合写真</t>
    <rPh sb="17" eb="19">
      <t>シュッセキ</t>
    </rPh>
    <rPh sb="19" eb="20">
      <t>シャ</t>
    </rPh>
    <rPh sb="20" eb="22">
      <t>メイボ</t>
    </rPh>
    <phoneticPr fontId="2"/>
  </si>
  <si>
    <t>うち、交付対象者数
（年度末時点23～35歳）</t>
    <rPh sb="3" eb="5">
      <t>コウフ</t>
    </rPh>
    <rPh sb="5" eb="7">
      <t>タイショウ</t>
    </rPh>
    <rPh sb="7" eb="8">
      <t>シャ</t>
    </rPh>
    <rPh sb="8" eb="9">
      <t>スウ</t>
    </rPh>
    <rPh sb="11" eb="13">
      <t>ネンド</t>
    </rPh>
    <rPh sb="13" eb="14">
      <t>マツ</t>
    </rPh>
    <rPh sb="14" eb="16">
      <t>ジテン</t>
    </rPh>
    <rPh sb="21" eb="22">
      <t>サイ</t>
    </rPh>
    <phoneticPr fontId="2"/>
  </si>
  <si>
    <t>うち、交付対象者数
（年度末時点23～35歳）</t>
    <rPh sb="3" eb="5">
      <t>コウフ</t>
    </rPh>
    <rPh sb="5" eb="7">
      <t>タイショウ</t>
    </rPh>
    <rPh sb="7" eb="8">
      <t>シャ</t>
    </rPh>
    <rPh sb="8" eb="9">
      <t>スウ</t>
    </rPh>
    <rPh sb="21" eb="22">
      <t>サイ</t>
    </rPh>
    <phoneticPr fontId="2"/>
  </si>
  <si>
    <t>市内</t>
    <rPh sb="0" eb="2">
      <t>シナイ</t>
    </rPh>
    <phoneticPr fontId="2"/>
  </si>
  <si>
    <t>市外（県内）</t>
    <rPh sb="0" eb="2">
      <t>シガイ</t>
    </rPh>
    <rPh sb="3" eb="5">
      <t>ケンナイ</t>
    </rPh>
    <phoneticPr fontId="2"/>
  </si>
  <si>
    <t>県外（　　　　）</t>
    <rPh sb="0" eb="2">
      <t>ケンガイ</t>
    </rPh>
    <phoneticPr fontId="2"/>
  </si>
  <si>
    <t>県外</t>
    <rPh sb="0" eb="2">
      <t>ケンガイ</t>
    </rPh>
    <phoneticPr fontId="2"/>
  </si>
  <si>
    <t>学校名</t>
    <rPh sb="0" eb="2">
      <t>ガッコウ</t>
    </rPh>
    <rPh sb="2" eb="3">
      <t>メイ</t>
    </rPh>
    <phoneticPr fontId="2"/>
  </si>
  <si>
    <t>人</t>
    <rPh sb="0" eb="1">
      <t>ニン</t>
    </rPh>
    <phoneticPr fontId="2"/>
  </si>
  <si>
    <r>
      <rPr>
        <sz val="11"/>
        <color theme="1"/>
        <rFont val="ＭＳ 明朝"/>
        <family val="1"/>
        <charset val="128"/>
      </rPr>
      <t>在住地</t>
    </r>
    <r>
      <rPr>
        <sz val="10.5"/>
        <color theme="1"/>
        <rFont val="ＭＳ 明朝"/>
        <family val="1"/>
        <charset val="128"/>
      </rPr>
      <t>　　</t>
    </r>
    <r>
      <rPr>
        <sz val="10"/>
        <color theme="1"/>
        <rFont val="ＭＳ 明朝"/>
        <family val="1"/>
        <charset val="128"/>
      </rPr>
      <t>※該当に○　（　）には都道府県を記入</t>
    </r>
    <rPh sb="0" eb="1">
      <t>ザイ</t>
    </rPh>
    <rPh sb="1" eb="2">
      <t>ジュウ</t>
    </rPh>
    <rPh sb="2" eb="3">
      <t>チ</t>
    </rPh>
    <rPh sb="6" eb="8">
      <t>ガイトウ</t>
    </rPh>
    <rPh sb="16" eb="20">
      <t>トドウフケン</t>
    </rPh>
    <rPh sb="21" eb="23">
      <t>キニュウ</t>
    </rPh>
    <phoneticPr fontId="2"/>
  </si>
  <si>
    <t>　※年齢は、開催年度の末日（３月３１日）時点の年齢を記入してください。</t>
    <rPh sb="2" eb="4">
      <t>ネンレイ</t>
    </rPh>
    <rPh sb="6" eb="8">
      <t>カイサイ</t>
    </rPh>
    <rPh sb="8" eb="10">
      <t>ネンド</t>
    </rPh>
    <rPh sb="11" eb="13">
      <t>マツジツ</t>
    </rPh>
    <rPh sb="15" eb="16">
      <t>ガツ</t>
    </rPh>
    <rPh sb="18" eb="19">
      <t>ニチ</t>
    </rPh>
    <rPh sb="20" eb="22">
      <t>ジテン</t>
    </rPh>
    <rPh sb="23" eb="25">
      <t>ネンレイ</t>
    </rPh>
    <rPh sb="26" eb="28">
      <t>キニュウ</t>
    </rPh>
    <phoneticPr fontId="2"/>
  </si>
  <si>
    <t>備　考</t>
    <rPh sb="0" eb="1">
      <t>ビ</t>
    </rPh>
    <rPh sb="2" eb="3">
      <t>コウ</t>
    </rPh>
    <phoneticPr fontId="2"/>
  </si>
  <si>
    <t>※１　提出いただいた個人情報については、適正に管理し、移住・定住等に関する情報提供等</t>
    <rPh sb="3" eb="5">
      <t>テイシュツ</t>
    </rPh>
    <rPh sb="10" eb="14">
      <t>コジンジョウホウ</t>
    </rPh>
    <rPh sb="20" eb="22">
      <t>テキセイ</t>
    </rPh>
    <rPh sb="23" eb="25">
      <t>カンリ</t>
    </rPh>
    <rPh sb="27" eb="29">
      <t>イジュウ</t>
    </rPh>
    <rPh sb="30" eb="33">
      <t>テイジュウトウ</t>
    </rPh>
    <rPh sb="34" eb="35">
      <t>カン</t>
    </rPh>
    <rPh sb="37" eb="39">
      <t>ジョウホウ</t>
    </rPh>
    <rPh sb="39" eb="41">
      <t>テイキョウ</t>
    </rPh>
    <rPh sb="41" eb="42">
      <t>トウ</t>
    </rPh>
    <phoneticPr fontId="2"/>
  </si>
  <si>
    <t>※２　年齢は、開催年度の末日（３月３１日）時点の年齢を記入してください。</t>
    <rPh sb="3" eb="5">
      <t>ネンレイ</t>
    </rPh>
    <rPh sb="7" eb="9">
      <t>カイサイ</t>
    </rPh>
    <rPh sb="9" eb="11">
      <t>ネンド</t>
    </rPh>
    <rPh sb="12" eb="14">
      <t>マツジツ</t>
    </rPh>
    <rPh sb="16" eb="17">
      <t>ガツ</t>
    </rPh>
    <rPh sb="19" eb="20">
      <t>ニチ</t>
    </rPh>
    <rPh sb="21" eb="23">
      <t>ジテン</t>
    </rPh>
    <rPh sb="24" eb="26">
      <t>ネンレイ</t>
    </rPh>
    <rPh sb="27" eb="29">
      <t>キニュウ</t>
    </rPh>
    <phoneticPr fontId="2"/>
  </si>
  <si>
    <t>※３　開催年度内に、補助を受けた他の同窓会に参加したことのある方のNo.に○をしてください。</t>
    <rPh sb="3" eb="5">
      <t>カイサイ</t>
    </rPh>
    <rPh sb="5" eb="7">
      <t>ネンド</t>
    </rPh>
    <rPh sb="7" eb="8">
      <t>ナイ</t>
    </rPh>
    <rPh sb="10" eb="12">
      <t>ホジョ</t>
    </rPh>
    <rPh sb="13" eb="14">
      <t>ウ</t>
    </rPh>
    <rPh sb="16" eb="17">
      <t>タ</t>
    </rPh>
    <rPh sb="18" eb="21">
      <t>ドウソウカイ</t>
    </rPh>
    <rPh sb="22" eb="24">
      <t>サンカ</t>
    </rPh>
    <rPh sb="31" eb="32">
      <t>カタ</t>
    </rPh>
    <phoneticPr fontId="2"/>
  </si>
  <si>
    <t>その他（　　　　　　　　　　　）</t>
    <rPh sb="2" eb="3">
      <t>タ</t>
    </rPh>
    <phoneticPr fontId="2"/>
  </si>
  <si>
    <t xml:space="preserve">申請日　令和　　年　　月　　日　 </t>
    <rPh sb="0" eb="2">
      <t>シンセイ</t>
    </rPh>
    <rPh sb="2" eb="3">
      <t>ビ</t>
    </rPh>
    <rPh sb="4" eb="6">
      <t>レイワ</t>
    </rPh>
    <rPh sb="8" eb="9">
      <t>ネン</t>
    </rPh>
    <rPh sb="11" eb="12">
      <t>ガツ</t>
    </rPh>
    <rPh sb="14" eb="15">
      <t>ニチ</t>
    </rPh>
    <phoneticPr fontId="2"/>
  </si>
  <si>
    <t>令和　　年　　月　　日（　　）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</si>
  <si>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　　年　　月　　日　　</t>
    <rPh sb="0" eb="2">
      <t>レイワ</t>
    </rPh>
    <rPh sb="4" eb="5">
      <t>ネン</t>
    </rPh>
    <rPh sb="7" eb="8">
      <t>ガツ</t>
    </rPh>
    <rPh sb="10" eb="11">
      <t>ヒ</t>
    </rPh>
    <phoneticPr fontId="2"/>
  </si>
  <si>
    <t>開催経費（見込み）</t>
    <rPh sb="0" eb="2">
      <t>カイサイ</t>
    </rPh>
    <rPh sb="2" eb="4">
      <t>ケイヒ</t>
    </rPh>
    <rPh sb="5" eb="7">
      <t>ミコ</t>
    </rPh>
    <phoneticPr fontId="2"/>
  </si>
  <si>
    <t>開催経費</t>
    <rPh sb="0" eb="2">
      <t>カイサイ</t>
    </rPh>
    <rPh sb="2" eb="4">
      <t>ケイヒ</t>
    </rPh>
    <phoneticPr fontId="2"/>
  </si>
  <si>
    <t>倉敷市同窓会開催支援補助金　実施計画書</t>
    <rPh sb="0" eb="3">
      <t>クラシキシ</t>
    </rPh>
    <rPh sb="3" eb="6">
      <t>ドウソウカイ</t>
    </rPh>
    <rPh sb="6" eb="8">
      <t>カイサイ</t>
    </rPh>
    <rPh sb="8" eb="10">
      <t>シエン</t>
    </rPh>
    <rPh sb="10" eb="13">
      <t>ホジョキン</t>
    </rPh>
    <rPh sb="14" eb="16">
      <t>ジッシ</t>
    </rPh>
    <rPh sb="16" eb="19">
      <t>ケイカクショ</t>
    </rPh>
    <phoneticPr fontId="2"/>
  </si>
  <si>
    <t>※口座名義は、申請者本人のものに限ります。</t>
    <rPh sb="1" eb="3">
      <t>コウザ</t>
    </rPh>
    <rPh sb="3" eb="5">
      <t>メイギ</t>
    </rPh>
    <rPh sb="7" eb="10">
      <t>シンセイシャ</t>
    </rPh>
    <rPh sb="10" eb="12">
      <t>ホンニン</t>
    </rPh>
    <rPh sb="16" eb="17">
      <t>カギ</t>
    </rPh>
    <phoneticPr fontId="2"/>
  </si>
  <si>
    <t>提出日　　　　年　　月　　日</t>
    <rPh sb="0" eb="3">
      <t>テイシュツビ</t>
    </rPh>
    <rPh sb="7" eb="8">
      <t>ネン</t>
    </rPh>
    <rPh sb="10" eb="11">
      <t>ガツ</t>
    </rPh>
    <rPh sb="13" eb="14">
      <t>ニチ</t>
    </rPh>
    <phoneticPr fontId="2"/>
  </si>
  <si>
    <t>※学年、学級、部活動（同好会含む）など</t>
    <phoneticPr fontId="2"/>
  </si>
  <si>
    <t>女性　　　　人</t>
    <rPh sb="0" eb="2">
      <t>ジョセイ</t>
    </rPh>
    <rPh sb="6" eb="7">
      <t>ニン</t>
    </rPh>
    <phoneticPr fontId="2"/>
  </si>
  <si>
    <t>男性　　　　人</t>
    <rPh sb="0" eb="2">
      <t>ダンセイ</t>
    </rPh>
    <rPh sb="6" eb="7">
      <t>ニン</t>
    </rPh>
    <phoneticPr fontId="2"/>
  </si>
  <si>
    <r>
      <t>※開催日の</t>
    </r>
    <r>
      <rPr>
        <b/>
        <u/>
        <sz val="9"/>
        <rFont val="ＭＳ ゴシック"/>
        <family val="3"/>
        <charset val="128"/>
      </rPr>
      <t>７日前</t>
    </r>
    <r>
      <rPr>
        <sz val="9"/>
        <rFont val="ＭＳ ゴシック"/>
        <family val="3"/>
        <charset val="128"/>
      </rPr>
      <t>までに、くらしき移住定住推進室に提出し、確認を受けてください。</t>
    </r>
    <rPh sb="1" eb="3">
      <t>カイサイ</t>
    </rPh>
    <rPh sb="3" eb="4">
      <t>ヒ</t>
    </rPh>
    <rPh sb="6" eb="8">
      <t>ニチマエ</t>
    </rPh>
    <rPh sb="28" eb="30">
      <t>カクニン</t>
    </rPh>
    <rPh sb="30" eb="31">
      <t>ウ</t>
    </rPh>
    <phoneticPr fontId="2"/>
  </si>
  <si>
    <r>
      <rPr>
        <sz val="12"/>
        <color theme="1"/>
        <rFont val="ＭＳ Ｐ明朝"/>
        <family val="1"/>
        <charset val="128"/>
      </rPr>
      <t>□</t>
    </r>
    <r>
      <rPr>
        <sz val="10"/>
        <color theme="1"/>
        <rFont val="ＭＳ Ｐ明朝"/>
        <family val="1"/>
        <charset val="128"/>
      </rPr>
      <t>　異性が１名以上含まれている</t>
    </r>
    <rPh sb="2" eb="4">
      <t>イセイ</t>
    </rPh>
    <rPh sb="6" eb="7">
      <t>メイ</t>
    </rPh>
    <rPh sb="7" eb="9">
      <t>イジョウ</t>
    </rPh>
    <rPh sb="9" eb="10">
      <t>フク</t>
    </rPh>
    <phoneticPr fontId="2"/>
  </si>
  <si>
    <r>
      <rPr>
        <sz val="12"/>
        <color theme="1"/>
        <rFont val="ＭＳ ゴシック"/>
        <family val="3"/>
        <charset val="128"/>
      </rPr>
      <t>□</t>
    </r>
    <r>
      <rPr>
        <sz val="10"/>
        <color theme="1"/>
        <rFont val="ＭＳ ゴシック"/>
        <family val="3"/>
        <charset val="128"/>
      </rPr>
      <t>　申請時、全員の集合写真が必要</t>
    </r>
    <rPh sb="2" eb="4">
      <t>シンセイ</t>
    </rPh>
    <rPh sb="4" eb="5">
      <t>ジ</t>
    </rPh>
    <rPh sb="6" eb="8">
      <t>ゼンイン</t>
    </rPh>
    <rPh sb="9" eb="13">
      <t>シュウゴウシャシン</t>
    </rPh>
    <rPh sb="14" eb="16">
      <t>ヒツヨウ</t>
    </rPh>
    <phoneticPr fontId="2"/>
  </si>
  <si>
    <r>
      <rPr>
        <sz val="12"/>
        <color theme="1"/>
        <rFont val="ＭＳ 明朝"/>
        <family val="1"/>
        <charset val="128"/>
      </rPr>
      <t>□</t>
    </r>
    <r>
      <rPr>
        <sz val="10"/>
        <color theme="1"/>
        <rFont val="ＭＳ 明朝"/>
        <family val="1"/>
        <charset val="128"/>
      </rPr>
      <t>　全員のアンケートの協力が必要</t>
    </r>
    <rPh sb="2" eb="4">
      <t>ゼンイン</t>
    </rPh>
    <rPh sb="11" eb="13">
      <t>キョウリョク</t>
    </rPh>
    <rPh sb="14" eb="16">
      <t>ヒツヨウ</t>
    </rPh>
    <phoneticPr fontId="2"/>
  </si>
  <si>
    <r>
      <rPr>
        <sz val="12"/>
        <color theme="1"/>
        <rFont val="ＭＳ Ｐ明朝"/>
        <family val="1"/>
        <charset val="128"/>
      </rPr>
      <t>□</t>
    </r>
    <r>
      <rPr>
        <sz val="10"/>
        <color theme="1"/>
        <rFont val="ＭＳ Ｐ明朝"/>
        <family val="1"/>
        <charset val="128"/>
      </rPr>
      <t>　開催経費が補助金交付額（交付対象者×1,000円）を上回っている</t>
    </r>
    <rPh sb="2" eb="4">
      <t>カイサイ</t>
    </rPh>
    <rPh sb="4" eb="6">
      <t>ケイヒ</t>
    </rPh>
    <rPh sb="7" eb="10">
      <t>ホジョキン</t>
    </rPh>
    <rPh sb="10" eb="12">
      <t>コウフ</t>
    </rPh>
    <rPh sb="12" eb="13">
      <t>ガク</t>
    </rPh>
    <rPh sb="14" eb="16">
      <t>コウフ</t>
    </rPh>
    <rPh sb="16" eb="19">
      <t>タイショウシャ</t>
    </rPh>
    <rPh sb="25" eb="26">
      <t>エン</t>
    </rPh>
    <rPh sb="28" eb="30">
      <t>ウワマワ</t>
    </rPh>
    <phoneticPr fontId="2"/>
  </si>
  <si>
    <t>市確認日　　令和　　年　　月　　日</t>
    <rPh sb="0" eb="3">
      <t>シカクニン</t>
    </rPh>
    <rPh sb="3" eb="4">
      <t>ヒ</t>
    </rPh>
    <rPh sb="6" eb="8">
      <t>レイワ</t>
    </rPh>
    <rPh sb="10" eb="11">
      <t>ネン</t>
    </rPh>
    <rPh sb="13" eb="14">
      <t>ガツ</t>
    </rPh>
    <rPh sb="16" eb="17">
      <t>ニチ</t>
    </rPh>
    <phoneticPr fontId="2"/>
  </si>
  <si>
    <t>倉敷市</t>
    <rPh sb="0" eb="3">
      <t>クラシキシ</t>
    </rPh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</si>
  <si>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</si>
  <si>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同窓会単位</t>
    <rPh sb="0" eb="3">
      <t>ドウソウカイ</t>
    </rPh>
    <rPh sb="3" eb="5">
      <t>タンイ</t>
    </rPh>
    <phoneticPr fontId="2"/>
  </si>
  <si>
    <t>□　申請者（代表者）の公的機関の発行する写真付き身分証明証等の写し（マイナンバーカードや免許証等）</t>
    <rPh sb="2" eb="5">
      <t>シンセイシャ</t>
    </rPh>
    <rPh sb="6" eb="9">
      <t>ダイヒョウシャ</t>
    </rPh>
    <phoneticPr fontId="2"/>
  </si>
  <si>
    <t>　倉敷市長　あて</t>
    <rPh sb="1" eb="3">
      <t>クラシキ</t>
    </rPh>
    <rPh sb="3" eb="5">
      <t>シチョウ</t>
    </rPh>
    <phoneticPr fontId="2"/>
  </si>
  <si>
    <r>
      <t>チェックリスト（該当欄にチェック</t>
    </r>
    <r>
      <rPr>
        <sz val="12"/>
        <rFont val="ＭＳ ゴシック"/>
        <family val="3"/>
        <charset val="128"/>
      </rPr>
      <t>☑</t>
    </r>
    <r>
      <rPr>
        <sz val="10"/>
        <rFont val="ＭＳ ゴシック"/>
        <family val="3"/>
        <charset val="128"/>
      </rPr>
      <t>を入れてください）</t>
    </r>
    <rPh sb="8" eb="11">
      <t>ガイトウラン</t>
    </rPh>
    <rPh sb="18" eb="19">
      <t>イ</t>
    </rPh>
    <phoneticPr fontId="2"/>
  </si>
  <si>
    <r>
      <rPr>
        <sz val="12"/>
        <color theme="1"/>
        <rFont val="ＭＳ Ｐ明朝"/>
        <family val="1"/>
        <charset val="128"/>
      </rPr>
      <t>□</t>
    </r>
    <r>
      <rPr>
        <sz val="10"/>
        <color theme="1"/>
        <rFont val="ＭＳ Ｐ明朝"/>
        <family val="1"/>
        <charset val="128"/>
      </rPr>
      <t>　交付対象者が20名以上含まれている
　　　（100人未満の場合は10名以上含まれている）</t>
    </r>
    <rPh sb="2" eb="4">
      <t>コウフ</t>
    </rPh>
    <rPh sb="4" eb="7">
      <t>タイショウシャ</t>
    </rPh>
    <rPh sb="10" eb="13">
      <t>メイイジョウ</t>
    </rPh>
    <rPh sb="13" eb="14">
      <t>フク</t>
    </rPh>
    <rPh sb="27" eb="28">
      <t>ニン</t>
    </rPh>
    <rPh sb="28" eb="30">
      <t>ミマン</t>
    </rPh>
    <rPh sb="31" eb="33">
      <t>バアイ</t>
    </rPh>
    <phoneticPr fontId="2"/>
  </si>
  <si>
    <t xml:space="preserve"> 倉敷市長　あて</t>
    <rPh sb="1" eb="3">
      <t>クラシキ</t>
    </rPh>
    <rPh sb="3" eb="5">
      <t>シチョウ</t>
    </rPh>
    <phoneticPr fontId="2"/>
  </si>
  <si>
    <t>倉敷市同窓会開催支援補助金交付要綱第６条の規定に基づき、補助金の交付を申請します。</t>
    <rPh sb="3" eb="6">
      <t>ドウソウカイ</t>
    </rPh>
    <rPh sb="6" eb="8">
      <t>カイサイ</t>
    </rPh>
    <rPh sb="8" eb="10">
      <t>シエン</t>
    </rPh>
    <rPh sb="21" eb="23">
      <t>キテイ</t>
    </rPh>
    <phoneticPr fontId="2"/>
  </si>
  <si>
    <r>
      <t>　</t>
    </r>
    <r>
      <rPr>
        <u/>
        <sz val="10.5"/>
        <color theme="1"/>
        <rFont val="ＭＳ 明朝"/>
        <family val="1"/>
        <charset val="128"/>
      </rPr>
      <t>※開催年度内に、補助を受けた他の同窓会に参加したことのある方のNo.に○をしてください。</t>
    </r>
    <rPh sb="2" eb="4">
      <t>カイサイ</t>
    </rPh>
    <rPh sb="4" eb="6">
      <t>ネンド</t>
    </rPh>
    <rPh sb="6" eb="7">
      <t>ナイ</t>
    </rPh>
    <rPh sb="9" eb="11">
      <t>ホジョ</t>
    </rPh>
    <rPh sb="12" eb="13">
      <t>ウ</t>
    </rPh>
    <rPh sb="15" eb="16">
      <t>タ</t>
    </rPh>
    <rPh sb="17" eb="20">
      <t>ドウソウカイ</t>
    </rPh>
    <rPh sb="21" eb="23">
      <t>サンカ</t>
    </rPh>
    <rPh sb="30" eb="31">
      <t>カタ</t>
    </rPh>
    <phoneticPr fontId="2"/>
  </si>
  <si>
    <t>　　倉敷市長　あて</t>
    <rPh sb="2" eb="4">
      <t>クラシキ</t>
    </rPh>
    <rPh sb="4" eb="6">
      <t>シチョウ</t>
    </rPh>
    <phoneticPr fontId="2"/>
  </si>
  <si>
    <t>　　会等開催支援補助金について、倉敷市同窓会等開催支援補助金交付要綱第８条の規定に基づ</t>
    <rPh sb="6" eb="8">
      <t>シエン</t>
    </rPh>
    <rPh sb="8" eb="11">
      <t>ホジョキン</t>
    </rPh>
    <rPh sb="16" eb="19">
      <t>クラシキシ</t>
    </rPh>
    <rPh sb="19" eb="22">
      <t>ドウソウカイ</t>
    </rPh>
    <rPh sb="22" eb="23">
      <t>トウ</t>
    </rPh>
    <rPh sb="23" eb="25">
      <t>カイサイ</t>
    </rPh>
    <rPh sb="25" eb="27">
      <t>シエン</t>
    </rPh>
    <rPh sb="27" eb="30">
      <t>ホジョキン</t>
    </rPh>
    <rPh sb="30" eb="32">
      <t>コウフ</t>
    </rPh>
    <phoneticPr fontId="2"/>
  </si>
  <si>
    <t>提出前チェックリスト（該当欄にチェックを入れてください）</t>
    <rPh sb="0" eb="2">
      <t>テイシュツ</t>
    </rPh>
    <rPh sb="2" eb="3">
      <t>マエ</t>
    </rPh>
    <rPh sb="11" eb="14">
      <t>ガイトウラン</t>
    </rPh>
    <rPh sb="20" eb="21">
      <t>イ</t>
    </rPh>
    <phoneticPr fontId="2"/>
  </si>
  <si>
    <t>　　□　交付対象者全員分のアンケート調査書（電子アンケートの場合を除く）</t>
    <rPh sb="4" eb="6">
      <t>コウフ</t>
    </rPh>
    <rPh sb="6" eb="9">
      <t>タイショウシャ</t>
    </rPh>
    <rPh sb="9" eb="12">
      <t>ゼンインブン</t>
    </rPh>
    <rPh sb="18" eb="21">
      <t>チョウサショ</t>
    </rPh>
    <rPh sb="22" eb="24">
      <t>デンシ</t>
    </rPh>
    <rPh sb="30" eb="32">
      <t>バアイ</t>
    </rPh>
    <rPh sb="33" eb="34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</si>
</sst>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&quot;人&quot;"/>
  </numFmts>
  <fonts count="38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color theme="0" tint="-0.249977111117893"/>
      <name val="ＭＳ 明朝"/>
      <family val="1"/>
      <charset val="128"/>
    </font>
    <font>
      <sz val="12"/>
      <color theme="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b/>
      <u/>
      <sz val="9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0" fillId="3" borderId="0" xfId="0" applyFont="1" applyFill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14" fillId="0" borderId="10" xfId="0" applyFont="1" applyFill="1" applyBorder="1" applyAlignment="1">
      <alignment vertical="top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right" vertical="center"/>
    </xf>
    <xf numFmtId="0" fontId="19" fillId="0" borderId="6" xfId="0" applyFont="1" applyBorder="1">
      <alignment vertical="center"/>
    </xf>
    <xf numFmtId="0" fontId="20" fillId="0" borderId="6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7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22" fillId="0" borderId="13" xfId="0" applyFont="1" applyBorder="1">
      <alignment vertical="center"/>
    </xf>
    <xf numFmtId="0" fontId="19" fillId="0" borderId="0" xfId="0" applyFont="1">
      <alignment vertical="center"/>
    </xf>
    <xf numFmtId="0" fontId="7" fillId="0" borderId="0" xfId="0" applyFont="1" applyBorder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left" vertical="center" indent="1"/>
    </xf>
    <xf numFmtId="0" fontId="24" fillId="0" borderId="10" xfId="0" applyFont="1" applyBorder="1" applyAlignment="1">
      <alignment horizontal="left" vertical="center" indent="1"/>
    </xf>
    <xf numFmtId="0" fontId="23" fillId="0" borderId="10" xfId="0" applyFont="1" applyFill="1" applyBorder="1" applyAlignment="1">
      <alignment horizontal="left" vertical="center" indent="1"/>
    </xf>
    <xf numFmtId="0" fontId="23" fillId="0" borderId="14" xfId="0" applyFont="1" applyFill="1" applyBorder="1" applyAlignment="1">
      <alignment horizontal="left" vertical="center" inden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shrinkToFit="1"/>
    </xf>
    <xf numFmtId="0" fontId="21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Border="1">
      <alignment vertical="center"/>
    </xf>
    <xf numFmtId="0" fontId="21" fillId="0" borderId="5" xfId="0" applyFont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1" fillId="3" borderId="0" xfId="0" applyFont="1" applyFill="1" applyBorder="1" applyAlignment="1">
      <alignment horizontal="left" vertical="center"/>
    </xf>
    <xf numFmtId="38" fontId="29" fillId="0" borderId="6" xfId="1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38" fontId="7" fillId="0" borderId="5" xfId="1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38" fontId="7" fillId="0" borderId="25" xfId="1" applyFont="1" applyBorder="1">
      <alignment vertical="center"/>
    </xf>
    <xf numFmtId="0" fontId="7" fillId="0" borderId="26" xfId="0" applyFont="1" applyBorder="1" applyAlignment="1">
      <alignment horizontal="center" vertical="center"/>
    </xf>
    <xf numFmtId="38" fontId="7" fillId="0" borderId="20" xfId="1" applyFont="1" applyBorder="1">
      <alignment vertical="center"/>
    </xf>
    <xf numFmtId="0" fontId="7" fillId="0" borderId="22" xfId="0" applyFont="1" applyBorder="1" applyAlignment="1">
      <alignment horizontal="center" vertical="center"/>
    </xf>
    <xf numFmtId="38" fontId="7" fillId="0" borderId="18" xfId="1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indent="1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center"/>
    </xf>
    <xf numFmtId="0" fontId="28" fillId="0" borderId="27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176" fontId="21" fillId="0" borderId="11" xfId="0" applyNumberFormat="1" applyFont="1" applyBorder="1" applyAlignment="1">
      <alignment horizontal="center" vertical="center"/>
    </xf>
    <xf numFmtId="0" fontId="21" fillId="0" borderId="9" xfId="0" applyNumberFormat="1" applyFont="1" applyBorder="1" applyAlignment="1">
      <alignment horizontal="center" vertical="center"/>
    </xf>
    <xf numFmtId="0" fontId="21" fillId="0" borderId="9" xfId="0" applyFont="1" applyBorder="1">
      <alignment vertical="center"/>
    </xf>
    <xf numFmtId="0" fontId="21" fillId="0" borderId="29" xfId="0" applyFont="1" applyBorder="1" applyAlignment="1">
      <alignment horizontal="center" vertical="center"/>
    </xf>
    <xf numFmtId="0" fontId="21" fillId="0" borderId="4" xfId="0" applyNumberFormat="1" applyFont="1" applyBorder="1" applyAlignment="1">
      <alignment horizontal="center" vertical="center"/>
    </xf>
    <xf numFmtId="0" fontId="21" fillId="0" borderId="41" xfId="0" applyNumberFormat="1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indent="2"/>
    </xf>
    <xf numFmtId="0" fontId="14" fillId="0" borderId="28" xfId="0" applyFont="1" applyFill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2" fillId="0" borderId="5" xfId="0" applyFont="1" applyBorder="1">
      <alignment vertical="center"/>
    </xf>
    <xf numFmtId="0" fontId="22" fillId="0" borderId="15" xfId="0" applyFont="1" applyBorder="1">
      <alignment vertical="center"/>
    </xf>
    <xf numFmtId="0" fontId="33" fillId="0" borderId="6" xfId="0" applyFont="1" applyBorder="1" applyAlignment="1">
      <alignment horizontal="left" vertical="center" indent="1"/>
    </xf>
    <xf numFmtId="0" fontId="34" fillId="0" borderId="10" xfId="0" applyFont="1" applyBorder="1" applyAlignment="1">
      <alignment horizontal="left" vertical="center" indent="2"/>
    </xf>
    <xf numFmtId="0" fontId="19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34" fillId="0" borderId="14" xfId="0" applyFont="1" applyBorder="1" applyAlignment="1">
      <alignment horizontal="left" vertical="center" indent="2"/>
    </xf>
    <xf numFmtId="0" fontId="19" fillId="0" borderId="5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22" fillId="0" borderId="5" xfId="0" applyFont="1" applyBorder="1" applyAlignment="1">
      <alignment horizontal="left" vertical="center" indent="1"/>
    </xf>
    <xf numFmtId="14" fontId="37" fillId="0" borderId="10" xfId="0" applyNumberFormat="1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left" vertical="center" indent="1"/>
    </xf>
    <xf numFmtId="0" fontId="15" fillId="0" borderId="25" xfId="0" applyFont="1" applyFill="1" applyBorder="1" applyAlignment="1">
      <alignment horizontal="left" vertical="center" indent="1"/>
    </xf>
    <xf numFmtId="0" fontId="15" fillId="0" borderId="26" xfId="0" applyFont="1" applyFill="1" applyBorder="1" applyAlignment="1">
      <alignment horizontal="left" vertical="center" indent="1"/>
    </xf>
    <xf numFmtId="0" fontId="7" fillId="0" borderId="8" xfId="0" applyFont="1" applyFill="1" applyBorder="1" applyAlignment="1">
      <alignment horizontal="left" vertical="center" indent="1"/>
    </xf>
    <xf numFmtId="0" fontId="7" fillId="0" borderId="11" xfId="0" applyFont="1" applyFill="1" applyBorder="1" applyAlignment="1">
      <alignment horizontal="left" vertical="center" indent="1"/>
    </xf>
    <xf numFmtId="0" fontId="7" fillId="0" borderId="9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 indent="1"/>
    </xf>
    <xf numFmtId="0" fontId="7" fillId="0" borderId="5" xfId="0" applyFont="1" applyFill="1" applyBorder="1" applyAlignment="1">
      <alignment horizontal="left" vertical="center" indent="1"/>
    </xf>
    <xf numFmtId="0" fontId="7" fillId="0" borderId="15" xfId="0" applyFont="1" applyFill="1" applyBorder="1" applyAlignment="1">
      <alignment horizontal="left" vertical="center" indent="1"/>
    </xf>
    <xf numFmtId="0" fontId="7" fillId="0" borderId="0" xfId="0" applyFont="1" applyAlignment="1">
      <alignment horizontal="right" vertical="center"/>
    </xf>
    <xf numFmtId="58" fontId="7" fillId="0" borderId="10" xfId="0" applyNumberFormat="1" applyFont="1" applyFill="1" applyBorder="1" applyAlignment="1">
      <alignment horizontal="right" vertical="center" indent="2"/>
    </xf>
    <xf numFmtId="0" fontId="7" fillId="0" borderId="0" xfId="0" applyFont="1" applyFill="1" applyBorder="1" applyAlignment="1">
      <alignment horizontal="right" vertical="center" indent="2"/>
    </xf>
    <xf numFmtId="0" fontId="7" fillId="0" borderId="17" xfId="0" applyFont="1" applyFill="1" applyBorder="1" applyAlignment="1">
      <alignment horizontal="left" vertical="center" indent="1"/>
    </xf>
    <xf numFmtId="0" fontId="7" fillId="0" borderId="18" xfId="0" applyFont="1" applyFill="1" applyBorder="1" applyAlignment="1">
      <alignment horizontal="left" vertical="center" indent="1"/>
    </xf>
    <xf numFmtId="0" fontId="7" fillId="0" borderId="19" xfId="0" applyFont="1" applyFill="1" applyBorder="1" applyAlignment="1">
      <alignment horizontal="left" vertical="center" indent="1"/>
    </xf>
    <xf numFmtId="0" fontId="7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top"/>
    </xf>
    <xf numFmtId="0" fontId="14" fillId="0" borderId="12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34" fillId="0" borderId="12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left" vertical="center" indent="2"/>
    </xf>
    <xf numFmtId="0" fontId="7" fillId="0" borderId="17" xfId="0" applyFont="1" applyBorder="1" applyAlignment="1">
      <alignment horizontal="left" vertical="center" indent="2"/>
    </xf>
    <xf numFmtId="0" fontId="7" fillId="0" borderId="18" xfId="0" applyFont="1" applyBorder="1" applyAlignment="1">
      <alignment horizontal="left" vertical="center" indent="2"/>
    </xf>
    <xf numFmtId="0" fontId="7" fillId="0" borderId="20" xfId="0" applyFont="1" applyBorder="1" applyAlignment="1">
      <alignment horizontal="left" vertical="center" indent="2"/>
    </xf>
    <xf numFmtId="0" fontId="7" fillId="2" borderId="1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 indent="1"/>
    </xf>
    <xf numFmtId="0" fontId="7" fillId="0" borderId="30" xfId="0" applyFont="1" applyBorder="1" applyAlignment="1">
      <alignment horizontal="left" vertical="center" indent="1"/>
    </xf>
    <xf numFmtId="0" fontId="32" fillId="0" borderId="0" xfId="0" applyFont="1" applyAlignment="1">
      <alignment horizontal="right" wrapText="1"/>
    </xf>
    <xf numFmtId="0" fontId="7" fillId="0" borderId="5" xfId="0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7" fillId="3" borderId="12" xfId="0" applyFont="1" applyFill="1" applyBorder="1" applyAlignment="1">
      <alignment horizontal="right" vertical="center"/>
    </xf>
    <xf numFmtId="0" fontId="7" fillId="3" borderId="14" xfId="0" applyFont="1" applyFill="1" applyBorder="1" applyAlignment="1">
      <alignment horizontal="right" vertical="center"/>
    </xf>
    <xf numFmtId="0" fontId="7" fillId="2" borderId="51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left" vertical="center" indent="1"/>
    </xf>
    <xf numFmtId="0" fontId="18" fillId="0" borderId="11" xfId="0" applyFont="1" applyBorder="1" applyAlignment="1">
      <alignment horizontal="left" vertical="center" indent="1"/>
    </xf>
    <xf numFmtId="0" fontId="18" fillId="0" borderId="9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indent="2"/>
    </xf>
    <xf numFmtId="0" fontId="7" fillId="0" borderId="11" xfId="0" applyFont="1" applyBorder="1" applyAlignment="1">
      <alignment horizontal="left" vertical="center" indent="2"/>
    </xf>
    <xf numFmtId="0" fontId="7" fillId="0" borderId="9" xfId="0" applyFont="1" applyBorder="1" applyAlignment="1">
      <alignment horizontal="left" vertical="center" indent="2"/>
    </xf>
    <xf numFmtId="0" fontId="7" fillId="0" borderId="12" xfId="0" applyFont="1" applyFill="1" applyBorder="1" applyAlignment="1">
      <alignment horizontal="left" vertical="center" indent="1"/>
    </xf>
    <xf numFmtId="0" fontId="7" fillId="0" borderId="6" xfId="0" applyFont="1" applyFill="1" applyBorder="1" applyAlignment="1">
      <alignment horizontal="left" vertical="center" indent="1"/>
    </xf>
    <xf numFmtId="0" fontId="7" fillId="0" borderId="7" xfId="0" applyFont="1" applyFill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wrapText="1" indent="1"/>
    </xf>
    <xf numFmtId="0" fontId="9" fillId="0" borderId="11" xfId="0" applyFont="1" applyBorder="1" applyAlignment="1">
      <alignment horizontal="left" vertical="center" wrapText="1" indent="1"/>
    </xf>
    <xf numFmtId="0" fontId="9" fillId="0" borderId="9" xfId="0" applyFont="1" applyBorder="1" applyAlignment="1">
      <alignment horizontal="left" vertical="center" wrapText="1" indent="1"/>
    </xf>
    <xf numFmtId="0" fontId="7" fillId="0" borderId="10" xfId="0" applyFont="1" applyFill="1" applyBorder="1" applyAlignment="1">
      <alignment horizontal="right" vertical="center" indent="2"/>
    </xf>
    <xf numFmtId="0" fontId="7" fillId="0" borderId="0" xfId="0" applyFont="1" applyAlignment="1">
      <alignment horizontal="right" vertical="center" wrapText="1" indent="1"/>
    </xf>
    <xf numFmtId="0" fontId="7" fillId="0" borderId="0" xfId="0" applyFont="1" applyAlignment="1">
      <alignment horizontal="left" vertical="center" shrinkToFit="1"/>
    </xf>
    <xf numFmtId="0" fontId="7" fillId="0" borderId="1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38" fontId="25" fillId="0" borderId="8" xfId="1" applyFont="1" applyBorder="1" applyAlignment="1">
      <alignment horizontal="center" vertical="center" wrapText="1"/>
    </xf>
    <xf numFmtId="38" fontId="25" fillId="0" borderId="11" xfId="1" applyFont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right" vertical="center"/>
    </xf>
    <xf numFmtId="0" fontId="7" fillId="0" borderId="25" xfId="0" applyFont="1" applyBorder="1" applyAlignment="1">
      <alignment horizontal="lef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7" fillId="0" borderId="18" xfId="0" applyFont="1" applyBorder="1" applyAlignment="1">
      <alignment horizontal="left" vertical="center" indent="1"/>
    </xf>
    <xf numFmtId="0" fontId="21" fillId="0" borderId="1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1" fillId="0" borderId="27" xfId="0" applyNumberFormat="1" applyFont="1" applyBorder="1" applyAlignment="1">
      <alignment horizontal="center" vertical="center"/>
    </xf>
    <xf numFmtId="0" fontId="21" fillId="0" borderId="1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1" fillId="4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1" fillId="0" borderId="32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21" fillId="4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38" fontId="29" fillId="0" borderId="5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419346</xdr:colOff>
      <xdr:row>16</xdr:row>
      <xdr:rowOff>66674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5905746" cy="38576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1</xdr:rowOff>
    </xdr:from>
    <xdr:to>
      <xdr:col>9</xdr:col>
      <xdr:colOff>352425</xdr:colOff>
      <xdr:row>32</xdr:row>
      <xdr:rowOff>155413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0663" b="11761"/>
        <a:stretch/>
      </xdr:blipFill>
      <xdr:spPr>
        <a:xfrm>
          <a:off x="0" y="4286251"/>
          <a:ext cx="6524625" cy="3489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34"/>
  <sheetViews>
    <sheetView showZeros="0" tabSelected="1" topLeftCell="A13" zoomScale="90" zoomScaleNormal="90" workbookViewId="0">
      <selection activeCell="D38" sqref="D38"/>
    </sheetView>
  </sheetViews>
  <sheetFormatPr defaultRowHeight="18" customHeight="1" x14ac:dyDescent="0.4"/>
  <cols>
    <col min="1" max="1" width="10.625" style="4" customWidth="1"/>
    <col min="2" max="2" width="10.25" style="4" customWidth="1"/>
    <col min="3" max="3" width="15.625" style="4" customWidth="1"/>
    <col min="4" max="4" width="22.75" style="4" customWidth="1"/>
    <col min="5" max="5" width="10.25" style="4" customWidth="1"/>
    <col min="6" max="6" width="5.25" style="4" customWidth="1"/>
    <col min="7" max="7" width="12.5" style="4" customWidth="1"/>
    <col min="8" max="9" width="4.375" style="4" customWidth="1"/>
    <col min="10" max="16384" width="9" style="4"/>
  </cols>
  <sheetData>
    <row r="1" spans="1:12" ht="17.25" customHeight="1" x14ac:dyDescent="0.4">
      <c r="A1" s="130" t="s">
        <v>82</v>
      </c>
      <c r="B1" s="130"/>
      <c r="C1" s="130"/>
      <c r="D1" s="130"/>
      <c r="E1" s="130"/>
      <c r="F1" s="130"/>
      <c r="G1" s="19"/>
    </row>
    <row r="2" spans="1:12" ht="8.25" customHeight="1" x14ac:dyDescent="0.4">
      <c r="A2" s="24"/>
      <c r="B2" s="24"/>
      <c r="C2" s="24"/>
      <c r="D2" s="24"/>
      <c r="E2" s="24"/>
      <c r="F2" s="24"/>
      <c r="G2" s="19"/>
    </row>
    <row r="3" spans="1:12" ht="18.75" customHeight="1" x14ac:dyDescent="0.4">
      <c r="D3" s="146" t="s">
        <v>40</v>
      </c>
      <c r="E3" s="146"/>
      <c r="F3" s="146"/>
    </row>
    <row r="4" spans="1:12" ht="6" customHeight="1" x14ac:dyDescent="0.4">
      <c r="D4" s="5"/>
      <c r="E4" s="5"/>
      <c r="F4" s="5"/>
    </row>
    <row r="5" spans="1:12" ht="21.75" customHeight="1" x14ac:dyDescent="0.4">
      <c r="A5" s="131" t="s">
        <v>76</v>
      </c>
      <c r="B5" s="131"/>
      <c r="C5" s="131"/>
      <c r="D5" s="131"/>
      <c r="E5" s="131"/>
      <c r="F5" s="131"/>
      <c r="G5" s="6"/>
    </row>
    <row r="6" spans="1:12" ht="7.5" customHeight="1" x14ac:dyDescent="0.4">
      <c r="A6" s="65"/>
      <c r="B6" s="65"/>
      <c r="C6" s="65"/>
      <c r="D6" s="65"/>
      <c r="E6" s="65"/>
      <c r="F6" s="65"/>
      <c r="G6" s="6"/>
    </row>
    <row r="7" spans="1:12" ht="20.25" customHeight="1" x14ac:dyDescent="0.15">
      <c r="A7" s="23"/>
      <c r="B7" s="23"/>
      <c r="C7" s="23"/>
      <c r="D7" s="180" t="s">
        <v>78</v>
      </c>
      <c r="E7" s="180"/>
      <c r="F7" s="180"/>
      <c r="G7" s="6"/>
    </row>
    <row r="8" spans="1:12" ht="18.75" customHeight="1" x14ac:dyDescent="0.4">
      <c r="A8" s="4" t="s">
        <v>92</v>
      </c>
    </row>
    <row r="9" spans="1:12" s="8" customFormat="1" ht="9.75" customHeight="1" x14ac:dyDescent="0.15">
      <c r="A9" s="7"/>
    </row>
    <row r="10" spans="1:12" ht="18" customHeight="1" x14ac:dyDescent="0.4">
      <c r="A10" s="132" t="s">
        <v>24</v>
      </c>
      <c r="B10" s="42" t="s">
        <v>7</v>
      </c>
      <c r="C10" s="135"/>
      <c r="D10" s="136"/>
      <c r="E10" s="136"/>
      <c r="F10" s="137"/>
      <c r="G10" s="9"/>
      <c r="H10" s="10"/>
      <c r="I10" s="152"/>
      <c r="J10" s="152"/>
      <c r="K10" s="10"/>
      <c r="L10" s="10"/>
    </row>
    <row r="11" spans="1:12" ht="31.5" customHeight="1" x14ac:dyDescent="0.4">
      <c r="A11" s="133"/>
      <c r="B11" s="43" t="s">
        <v>15</v>
      </c>
      <c r="C11" s="149"/>
      <c r="D11" s="150"/>
      <c r="E11" s="150"/>
      <c r="F11" s="151"/>
      <c r="G11" s="125">
        <f ca="1">TODAY()</f>
        <v>45798</v>
      </c>
      <c r="H11" s="10"/>
      <c r="I11" s="11"/>
      <c r="J11" s="11"/>
      <c r="K11" s="129"/>
      <c r="L11" s="129"/>
    </row>
    <row r="12" spans="1:12" ht="31.5" customHeight="1" x14ac:dyDescent="0.4">
      <c r="A12" s="133"/>
      <c r="B12" s="40" t="s">
        <v>8</v>
      </c>
      <c r="C12" s="147" t="s">
        <v>89</v>
      </c>
      <c r="D12" s="148"/>
      <c r="E12" s="22" t="str">
        <f ca="1">IFERROR(DATEDIF(C12,$G$11,"Y"),"")</f>
        <v/>
      </c>
      <c r="F12" s="21" t="s">
        <v>17</v>
      </c>
      <c r="G12" s="9"/>
      <c r="H12" s="15"/>
      <c r="I12" s="11"/>
      <c r="J12" s="11"/>
      <c r="K12" s="15"/>
      <c r="L12" s="15"/>
    </row>
    <row r="13" spans="1:12" ht="18" customHeight="1" x14ac:dyDescent="0.4">
      <c r="A13" s="133"/>
      <c r="B13" s="141" t="s">
        <v>16</v>
      </c>
      <c r="C13" s="154" t="s">
        <v>18</v>
      </c>
      <c r="D13" s="155"/>
      <c r="E13" s="155"/>
      <c r="F13" s="156"/>
      <c r="G13" s="12"/>
      <c r="H13" s="13"/>
      <c r="I13" s="153"/>
      <c r="J13" s="153"/>
      <c r="K13" s="153"/>
      <c r="L13" s="153"/>
    </row>
    <row r="14" spans="1:12" ht="31.5" customHeight="1" x14ac:dyDescent="0.4">
      <c r="A14" s="133"/>
      <c r="B14" s="142"/>
      <c r="C14" s="143"/>
      <c r="D14" s="144"/>
      <c r="E14" s="144"/>
      <c r="F14" s="145"/>
      <c r="G14" s="12"/>
      <c r="H14" s="13"/>
      <c r="I14" s="14"/>
      <c r="J14" s="14"/>
      <c r="K14" s="14"/>
      <c r="L14" s="14"/>
    </row>
    <row r="15" spans="1:12" ht="31.5" customHeight="1" x14ac:dyDescent="0.4">
      <c r="A15" s="133"/>
      <c r="B15" s="44" t="s">
        <v>14</v>
      </c>
      <c r="C15" s="138"/>
      <c r="D15" s="139"/>
      <c r="E15" s="139"/>
      <c r="F15" s="140"/>
      <c r="G15" s="12"/>
      <c r="H15" s="13"/>
      <c r="I15" s="14"/>
      <c r="J15" s="14"/>
      <c r="K15" s="14"/>
      <c r="L15" s="14"/>
    </row>
    <row r="16" spans="1:12" ht="31.5" customHeight="1" x14ac:dyDescent="0.4">
      <c r="A16" s="134"/>
      <c r="B16" s="51" t="s">
        <v>25</v>
      </c>
      <c r="C16" s="189"/>
      <c r="D16" s="190"/>
      <c r="E16" s="190"/>
      <c r="F16" s="191"/>
      <c r="G16" s="20"/>
      <c r="H16" s="15"/>
      <c r="I16" s="15"/>
      <c r="J16" s="15"/>
      <c r="K16" s="15"/>
      <c r="L16" s="15"/>
    </row>
    <row r="17" spans="1:7" s="8" customFormat="1" ht="31.5" customHeight="1" x14ac:dyDescent="0.4">
      <c r="A17" s="177" t="s">
        <v>5</v>
      </c>
      <c r="B17" s="177"/>
      <c r="C17" s="192"/>
      <c r="D17" s="193"/>
      <c r="E17" s="193"/>
      <c r="F17" s="194"/>
    </row>
    <row r="18" spans="1:7" s="8" customFormat="1" ht="31.5" customHeight="1" x14ac:dyDescent="0.4">
      <c r="A18" s="195" t="s">
        <v>10</v>
      </c>
      <c r="B18" s="196"/>
      <c r="C18" s="192"/>
      <c r="D18" s="193"/>
      <c r="E18" s="193"/>
      <c r="F18" s="194"/>
    </row>
    <row r="19" spans="1:7" s="8" customFormat="1" ht="31.5" customHeight="1" x14ac:dyDescent="0.4">
      <c r="A19" s="171" t="s">
        <v>13</v>
      </c>
      <c r="B19" s="172"/>
      <c r="C19" s="197"/>
      <c r="D19" s="198"/>
      <c r="E19" s="198"/>
      <c r="F19" s="199"/>
    </row>
    <row r="20" spans="1:7" s="8" customFormat="1" ht="18" customHeight="1" x14ac:dyDescent="0.15">
      <c r="A20" s="175"/>
      <c r="B20" s="176"/>
      <c r="C20" s="181" t="s">
        <v>79</v>
      </c>
      <c r="D20" s="181"/>
      <c r="E20" s="181"/>
      <c r="F20" s="182"/>
    </row>
    <row r="21" spans="1:7" ht="31.5" customHeight="1" x14ac:dyDescent="0.4">
      <c r="A21" s="177" t="s">
        <v>21</v>
      </c>
      <c r="B21" s="177"/>
      <c r="C21" s="200" t="s">
        <v>72</v>
      </c>
      <c r="D21" s="200"/>
      <c r="E21" s="200"/>
      <c r="F21" s="201"/>
      <c r="G21" s="16"/>
    </row>
    <row r="22" spans="1:7" ht="21" customHeight="1" x14ac:dyDescent="0.4">
      <c r="A22" s="171" t="s">
        <v>19</v>
      </c>
      <c r="B22" s="172"/>
      <c r="C22" s="183" t="s">
        <v>20</v>
      </c>
      <c r="D22" s="185" t="s">
        <v>57</v>
      </c>
      <c r="E22" s="165" t="s">
        <v>81</v>
      </c>
      <c r="F22" s="166"/>
      <c r="G22" s="16"/>
    </row>
    <row r="23" spans="1:7" ht="21" customHeight="1" x14ac:dyDescent="0.4">
      <c r="A23" s="175"/>
      <c r="B23" s="176"/>
      <c r="C23" s="184"/>
      <c r="D23" s="186"/>
      <c r="E23" s="187" t="s">
        <v>80</v>
      </c>
      <c r="F23" s="188"/>
      <c r="G23" s="16"/>
    </row>
    <row r="24" spans="1:7" ht="31.5" customHeight="1" x14ac:dyDescent="0.4">
      <c r="A24" s="177" t="s">
        <v>0</v>
      </c>
      <c r="B24" s="40" t="s">
        <v>9</v>
      </c>
      <c r="C24" s="178"/>
      <c r="D24" s="178"/>
      <c r="E24" s="178"/>
      <c r="F24" s="178"/>
      <c r="G24" s="17"/>
    </row>
    <row r="25" spans="1:7" ht="31.5" customHeight="1" x14ac:dyDescent="0.4">
      <c r="A25" s="177"/>
      <c r="B25" s="41" t="s">
        <v>12</v>
      </c>
      <c r="C25" s="179" t="s">
        <v>88</v>
      </c>
      <c r="D25" s="179"/>
      <c r="E25" s="179"/>
      <c r="F25" s="179"/>
      <c r="G25" s="17"/>
    </row>
    <row r="26" spans="1:7" ht="26.25" customHeight="1" x14ac:dyDescent="0.4">
      <c r="A26" s="171" t="s">
        <v>74</v>
      </c>
      <c r="B26" s="172"/>
      <c r="C26" s="167" t="s">
        <v>50</v>
      </c>
      <c r="D26" s="167"/>
      <c r="E26" s="74"/>
      <c r="F26" s="75" t="s">
        <v>47</v>
      </c>
    </row>
    <row r="27" spans="1:7" ht="26.25" customHeight="1" x14ac:dyDescent="0.4">
      <c r="A27" s="173"/>
      <c r="B27" s="174"/>
      <c r="C27" s="170" t="s">
        <v>52</v>
      </c>
      <c r="D27" s="170"/>
      <c r="E27" s="76"/>
      <c r="F27" s="77" t="s">
        <v>47</v>
      </c>
    </row>
    <row r="28" spans="1:7" ht="26.25" customHeight="1" x14ac:dyDescent="0.4">
      <c r="A28" s="173"/>
      <c r="B28" s="174"/>
      <c r="C28" s="168" t="s">
        <v>70</v>
      </c>
      <c r="D28" s="169"/>
      <c r="E28" s="78"/>
      <c r="F28" s="79" t="s">
        <v>47</v>
      </c>
    </row>
    <row r="29" spans="1:7" ht="26.25" customHeight="1" x14ac:dyDescent="0.4">
      <c r="A29" s="175"/>
      <c r="B29" s="176"/>
      <c r="C29" s="111" t="s">
        <v>53</v>
      </c>
      <c r="D29" s="111"/>
      <c r="E29" s="72">
        <f>SUM(E26:E28)</f>
        <v>0</v>
      </c>
      <c r="F29" s="73" t="s">
        <v>47</v>
      </c>
    </row>
    <row r="30" spans="1:7" ht="20.25" customHeight="1" x14ac:dyDescent="0.4">
      <c r="A30" s="159" t="s">
        <v>93</v>
      </c>
      <c r="B30" s="160"/>
      <c r="C30" s="160"/>
      <c r="D30" s="160"/>
      <c r="E30" s="160"/>
      <c r="F30" s="161"/>
    </row>
    <row r="31" spans="1:7" ht="39.75" customHeight="1" x14ac:dyDescent="0.4">
      <c r="A31" s="157" t="s">
        <v>94</v>
      </c>
      <c r="B31" s="158"/>
      <c r="C31" s="158"/>
      <c r="D31" s="117" t="s">
        <v>84</v>
      </c>
      <c r="E31" s="28"/>
      <c r="F31" s="29"/>
    </row>
    <row r="32" spans="1:7" ht="20.25" customHeight="1" x14ac:dyDescent="0.4">
      <c r="A32" s="118" t="s">
        <v>83</v>
      </c>
      <c r="B32" s="119"/>
      <c r="C32" s="120"/>
      <c r="D32" s="119" t="s">
        <v>85</v>
      </c>
      <c r="E32" s="32"/>
      <c r="F32" s="33"/>
    </row>
    <row r="33" spans="1:6" ht="20.25" customHeight="1" x14ac:dyDescent="0.4">
      <c r="A33" s="121" t="s">
        <v>86</v>
      </c>
      <c r="B33" s="122"/>
      <c r="C33" s="123"/>
      <c r="D33" s="124"/>
      <c r="E33" s="115"/>
      <c r="F33" s="116"/>
    </row>
    <row r="34" spans="1:6" ht="20.25" customHeight="1" x14ac:dyDescent="0.4">
      <c r="D34" s="162" t="s">
        <v>87</v>
      </c>
      <c r="E34" s="163"/>
      <c r="F34" s="164"/>
    </row>
  </sheetData>
  <mergeCells count="40">
    <mergeCell ref="A17:B17"/>
    <mergeCell ref="C17:F17"/>
    <mergeCell ref="A18:B18"/>
    <mergeCell ref="C19:F19"/>
    <mergeCell ref="C18:F18"/>
    <mergeCell ref="A19:B20"/>
    <mergeCell ref="C20:F20"/>
    <mergeCell ref="A22:B23"/>
    <mergeCell ref="C22:C23"/>
    <mergeCell ref="D22:D23"/>
    <mergeCell ref="E23:F23"/>
    <mergeCell ref="A21:B21"/>
    <mergeCell ref="C21:F21"/>
    <mergeCell ref="A31:C31"/>
    <mergeCell ref="A30:F30"/>
    <mergeCell ref="D34:F34"/>
    <mergeCell ref="E22:F22"/>
    <mergeCell ref="C26:D26"/>
    <mergeCell ref="C28:D28"/>
    <mergeCell ref="C27:D27"/>
    <mergeCell ref="A26:B29"/>
    <mergeCell ref="A24:A25"/>
    <mergeCell ref="C24:F24"/>
    <mergeCell ref="C25:F25"/>
    <mergeCell ref="K11:L11"/>
    <mergeCell ref="A1:F1"/>
    <mergeCell ref="A5:F5"/>
    <mergeCell ref="A10:A16"/>
    <mergeCell ref="C10:F10"/>
    <mergeCell ref="C15:F15"/>
    <mergeCell ref="B13:B14"/>
    <mergeCell ref="C14:F14"/>
    <mergeCell ref="D3:F3"/>
    <mergeCell ref="C12:D12"/>
    <mergeCell ref="C11:F11"/>
    <mergeCell ref="I10:J10"/>
    <mergeCell ref="I13:L13"/>
    <mergeCell ref="C13:F13"/>
    <mergeCell ref="D7:F7"/>
    <mergeCell ref="C16:F16"/>
  </mergeCells>
  <phoneticPr fontId="2"/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F38"/>
  <sheetViews>
    <sheetView showZeros="0" zoomScale="91" zoomScaleNormal="91" zoomScaleSheetLayoutView="100" workbookViewId="0">
      <selection activeCell="P2" sqref="P2"/>
    </sheetView>
  </sheetViews>
  <sheetFormatPr defaultRowHeight="18" customHeight="1" x14ac:dyDescent="0.4"/>
  <cols>
    <col min="1" max="1" width="11.875" style="4" customWidth="1"/>
    <col min="2" max="2" width="9.125" style="4" customWidth="1"/>
    <col min="3" max="3" width="16" style="4" customWidth="1"/>
    <col min="4" max="4" width="20.25" style="4" customWidth="1"/>
    <col min="5" max="5" width="10.75" style="4" customWidth="1"/>
    <col min="6" max="6" width="5.25" style="4" customWidth="1"/>
    <col min="7" max="16384" width="9" style="4"/>
  </cols>
  <sheetData>
    <row r="1" spans="1:6" ht="18.75" customHeight="1" x14ac:dyDescent="0.4">
      <c r="D1" s="146" t="s">
        <v>41</v>
      </c>
      <c r="E1" s="146"/>
      <c r="F1" s="146"/>
    </row>
    <row r="2" spans="1:6" ht="7.5" customHeight="1" x14ac:dyDescent="0.4">
      <c r="D2" s="18"/>
      <c r="E2" s="18"/>
      <c r="F2" s="18"/>
    </row>
    <row r="3" spans="1:6" ht="19.5" customHeight="1" x14ac:dyDescent="0.4">
      <c r="A3" s="131" t="s">
        <v>30</v>
      </c>
      <c r="B3" s="131"/>
      <c r="C3" s="131"/>
      <c r="D3" s="131"/>
      <c r="E3" s="131"/>
      <c r="F3" s="131"/>
    </row>
    <row r="4" spans="1:6" ht="10.5" customHeight="1" x14ac:dyDescent="0.4">
      <c r="A4" s="23"/>
      <c r="B4" s="23"/>
      <c r="C4" s="23"/>
      <c r="D4" s="23"/>
      <c r="E4" s="23"/>
      <c r="F4" s="23"/>
    </row>
    <row r="5" spans="1:6" ht="18.75" customHeight="1" x14ac:dyDescent="0.4">
      <c r="A5" s="23"/>
      <c r="B5" s="23"/>
      <c r="C5" s="213" t="s">
        <v>71</v>
      </c>
      <c r="D5" s="213"/>
      <c r="E5" s="213"/>
      <c r="F5" s="213"/>
    </row>
    <row r="6" spans="1:6" ht="4.5" customHeight="1" x14ac:dyDescent="0.4">
      <c r="A6" s="23"/>
      <c r="B6" s="23"/>
      <c r="C6" s="23"/>
      <c r="D6" s="23"/>
      <c r="E6" s="23"/>
      <c r="F6" s="23"/>
    </row>
    <row r="7" spans="1:6" ht="18.75" customHeight="1" x14ac:dyDescent="0.4">
      <c r="A7" s="8" t="s">
        <v>95</v>
      </c>
    </row>
    <row r="8" spans="1:6" ht="7.5" customHeight="1" x14ac:dyDescent="0.4"/>
    <row r="9" spans="1:6" ht="18.75" customHeight="1" x14ac:dyDescent="0.4">
      <c r="A9" s="214" t="s">
        <v>96</v>
      </c>
      <c r="B9" s="214"/>
      <c r="C9" s="214"/>
      <c r="D9" s="214"/>
      <c r="E9" s="214"/>
      <c r="F9" s="214"/>
    </row>
    <row r="10" spans="1:6" ht="6.75" customHeight="1" x14ac:dyDescent="0.4"/>
    <row r="11" spans="1:6" ht="15" customHeight="1" x14ac:dyDescent="0.4">
      <c r="A11" s="132" t="s">
        <v>54</v>
      </c>
      <c r="B11" s="81" t="s">
        <v>7</v>
      </c>
      <c r="C11" s="135">
        <f>'様式1 計画書'!C10:F10</f>
        <v>0</v>
      </c>
      <c r="D11" s="136"/>
      <c r="E11" s="136"/>
      <c r="F11" s="137"/>
    </row>
    <row r="12" spans="1:6" ht="32.25" customHeight="1" x14ac:dyDescent="0.4">
      <c r="A12" s="133"/>
      <c r="B12" s="80" t="s">
        <v>15</v>
      </c>
      <c r="C12" s="149">
        <f>'様式1 計画書'!C11:F11</f>
        <v>0</v>
      </c>
      <c r="D12" s="150"/>
      <c r="E12" s="150"/>
      <c r="F12" s="151"/>
    </row>
    <row r="13" spans="1:6" ht="32.25" customHeight="1" x14ac:dyDescent="0.4">
      <c r="A13" s="133"/>
      <c r="B13" s="40" t="s">
        <v>8</v>
      </c>
      <c r="C13" s="212" t="str">
        <f xml:space="preserve"> '様式1 計画書'!C12:D12</f>
        <v>年　　　月　　　日</v>
      </c>
      <c r="D13" s="148"/>
      <c r="E13" s="112" t="str">
        <f ca="1">'様式1 計画書'!E12</f>
        <v/>
      </c>
      <c r="F13" s="21" t="s">
        <v>17</v>
      </c>
    </row>
    <row r="14" spans="1:6" ht="15" customHeight="1" x14ac:dyDescent="0.4">
      <c r="A14" s="133"/>
      <c r="B14" s="141" t="s">
        <v>16</v>
      </c>
      <c r="C14" s="206" t="str">
        <f>'様式1 計画書'!C13:F13</f>
        <v>〒</v>
      </c>
      <c r="D14" s="207"/>
      <c r="E14" s="207"/>
      <c r="F14" s="208"/>
    </row>
    <row r="15" spans="1:6" ht="25.5" customHeight="1" x14ac:dyDescent="0.4">
      <c r="A15" s="133"/>
      <c r="B15" s="142"/>
      <c r="C15" s="143">
        <f>'様式1 計画書'!C14:F14</f>
        <v>0</v>
      </c>
      <c r="D15" s="144"/>
      <c r="E15" s="144"/>
      <c r="F15" s="145"/>
    </row>
    <row r="16" spans="1:6" ht="32.25" customHeight="1" x14ac:dyDescent="0.4">
      <c r="A16" s="133"/>
      <c r="B16" s="44" t="s">
        <v>14</v>
      </c>
      <c r="C16" s="206">
        <f>'様式1 計画書'!C15:F15</f>
        <v>0</v>
      </c>
      <c r="D16" s="207"/>
      <c r="E16" s="207"/>
      <c r="F16" s="208"/>
    </row>
    <row r="17" spans="1:6" ht="32.25" customHeight="1" x14ac:dyDescent="0.4">
      <c r="A17" s="134"/>
      <c r="B17" s="49" t="s">
        <v>25</v>
      </c>
      <c r="C17" s="209">
        <f>'様式1 計画書'!C16:F16</f>
        <v>0</v>
      </c>
      <c r="D17" s="210"/>
      <c r="E17" s="210"/>
      <c r="F17" s="211"/>
    </row>
    <row r="18" spans="1:6" ht="32.25" customHeight="1" x14ac:dyDescent="0.4">
      <c r="A18" s="216" t="s">
        <v>27</v>
      </c>
      <c r="B18" s="217"/>
      <c r="C18" s="218"/>
      <c r="D18" s="219"/>
      <c r="E18" s="52" t="s">
        <v>1</v>
      </c>
      <c r="F18" s="53"/>
    </row>
    <row r="19" spans="1:6" ht="26.25" customHeight="1" x14ac:dyDescent="0.4">
      <c r="A19" s="215" t="s">
        <v>26</v>
      </c>
      <c r="B19" s="215"/>
      <c r="C19" s="215"/>
      <c r="D19" s="215"/>
      <c r="E19" s="215"/>
      <c r="F19" s="215"/>
    </row>
    <row r="20" spans="1:6" s="8" customFormat="1" ht="30" customHeight="1" x14ac:dyDescent="0.4">
      <c r="A20" s="177" t="s">
        <v>5</v>
      </c>
      <c r="B20" s="177"/>
      <c r="C20" s="192">
        <f>'様式1 計画書'!C17:F17</f>
        <v>0</v>
      </c>
      <c r="D20" s="193"/>
      <c r="E20" s="193"/>
      <c r="F20" s="194"/>
    </row>
    <row r="21" spans="1:6" s="8" customFormat="1" ht="30" customHeight="1" x14ac:dyDescent="0.4">
      <c r="A21" s="195" t="s">
        <v>10</v>
      </c>
      <c r="B21" s="196"/>
      <c r="C21" s="192">
        <f>'様式1 計画書'!C18:F18</f>
        <v>0</v>
      </c>
      <c r="D21" s="193"/>
      <c r="E21" s="193"/>
      <c r="F21" s="194"/>
    </row>
    <row r="22" spans="1:6" s="8" customFormat="1" ht="30" customHeight="1" x14ac:dyDescent="0.4">
      <c r="A22" s="195" t="s">
        <v>13</v>
      </c>
      <c r="B22" s="202"/>
      <c r="C22" s="203">
        <f>'様式1 計画書'!C19:F19</f>
        <v>0</v>
      </c>
      <c r="D22" s="204"/>
      <c r="E22" s="204"/>
      <c r="F22" s="205"/>
    </row>
    <row r="23" spans="1:6" ht="30" customHeight="1" x14ac:dyDescent="0.4">
      <c r="A23" s="177" t="s">
        <v>11</v>
      </c>
      <c r="B23" s="177"/>
      <c r="C23" s="200" t="str">
        <f>'様式1 計画書'!C21:F21</f>
        <v>令和　　年　　月　　日（　　）</v>
      </c>
      <c r="D23" s="200"/>
      <c r="E23" s="200"/>
      <c r="F23" s="201"/>
    </row>
    <row r="24" spans="1:6" ht="30" customHeight="1" x14ac:dyDescent="0.4">
      <c r="A24" s="195" t="s">
        <v>22</v>
      </c>
      <c r="B24" s="196"/>
      <c r="C24" s="25" t="s">
        <v>20</v>
      </c>
      <c r="D24" s="50" t="s">
        <v>56</v>
      </c>
      <c r="E24" s="220" t="s">
        <v>20</v>
      </c>
      <c r="F24" s="221"/>
    </row>
    <row r="25" spans="1:6" ht="26.25" customHeight="1" x14ac:dyDescent="0.4">
      <c r="A25" s="177" t="s">
        <v>0</v>
      </c>
      <c r="B25" s="40" t="s">
        <v>9</v>
      </c>
      <c r="C25" s="178">
        <f>'様式1 計画書'!C24:F24</f>
        <v>0</v>
      </c>
      <c r="D25" s="178"/>
      <c r="E25" s="178"/>
      <c r="F25" s="178"/>
    </row>
    <row r="26" spans="1:6" ht="26.25" customHeight="1" x14ac:dyDescent="0.4">
      <c r="A26" s="177"/>
      <c r="B26" s="41" t="s">
        <v>12</v>
      </c>
      <c r="C26" s="179" t="str">
        <f>'様式1 計画書'!C25:F25</f>
        <v>倉敷市</v>
      </c>
      <c r="D26" s="179"/>
      <c r="E26" s="179"/>
      <c r="F26" s="179"/>
    </row>
    <row r="27" spans="1:6" ht="18.75" customHeight="1" x14ac:dyDescent="0.4">
      <c r="A27" s="171" t="s">
        <v>75</v>
      </c>
      <c r="B27" s="172"/>
      <c r="C27" s="222" t="s">
        <v>50</v>
      </c>
      <c r="D27" s="222"/>
      <c r="E27" s="74"/>
      <c r="F27" s="75" t="s">
        <v>47</v>
      </c>
    </row>
    <row r="28" spans="1:6" ht="18.75" customHeight="1" x14ac:dyDescent="0.4">
      <c r="A28" s="173"/>
      <c r="B28" s="174"/>
      <c r="C28" s="223" t="s">
        <v>52</v>
      </c>
      <c r="D28" s="223"/>
      <c r="E28" s="76">
        <v>0</v>
      </c>
      <c r="F28" s="77" t="s">
        <v>47</v>
      </c>
    </row>
    <row r="29" spans="1:6" ht="18.75" customHeight="1" x14ac:dyDescent="0.4">
      <c r="A29" s="173"/>
      <c r="B29" s="174"/>
      <c r="C29" s="224" t="s">
        <v>51</v>
      </c>
      <c r="D29" s="225"/>
      <c r="E29" s="78"/>
      <c r="F29" s="79" t="s">
        <v>47</v>
      </c>
    </row>
    <row r="30" spans="1:6" ht="18.75" customHeight="1" x14ac:dyDescent="0.4">
      <c r="A30" s="175"/>
      <c r="B30" s="176"/>
      <c r="C30" s="82" t="s">
        <v>53</v>
      </c>
      <c r="D30" s="82"/>
      <c r="E30" s="72">
        <f>SUM(E27:E29)</f>
        <v>0</v>
      </c>
      <c r="F30" s="73" t="s">
        <v>47</v>
      </c>
    </row>
    <row r="31" spans="1:6" ht="10.5" customHeight="1" x14ac:dyDescent="0.4">
      <c r="A31" s="83"/>
      <c r="B31" s="83"/>
      <c r="C31" s="84"/>
      <c r="D31" s="84"/>
      <c r="E31" s="84"/>
      <c r="F31" s="84"/>
    </row>
    <row r="32" spans="1:6" ht="18" customHeight="1" x14ac:dyDescent="0.4">
      <c r="A32" s="159" t="s">
        <v>100</v>
      </c>
      <c r="B32" s="160"/>
      <c r="C32" s="160"/>
      <c r="D32" s="160"/>
      <c r="E32" s="160"/>
      <c r="F32" s="161"/>
    </row>
    <row r="33" spans="1:6" s="35" customFormat="1" ht="14.25" customHeight="1" x14ac:dyDescent="0.4">
      <c r="A33" s="45" t="s">
        <v>28</v>
      </c>
      <c r="B33" s="26"/>
      <c r="C33" s="27"/>
      <c r="D33" s="28"/>
      <c r="E33" s="28"/>
      <c r="F33" s="29"/>
    </row>
    <row r="34" spans="1:6" s="35" customFormat="1" ht="14.25" customHeight="1" x14ac:dyDescent="0.4">
      <c r="A34" s="46" t="s">
        <v>55</v>
      </c>
      <c r="B34" s="30"/>
      <c r="C34" s="31"/>
      <c r="D34" s="32"/>
      <c r="E34" s="32"/>
      <c r="F34" s="33"/>
    </row>
    <row r="35" spans="1:6" s="35" customFormat="1" ht="14.25" customHeight="1" x14ac:dyDescent="0.4">
      <c r="A35" s="46" t="s">
        <v>101</v>
      </c>
      <c r="B35" s="30"/>
      <c r="C35" s="31"/>
      <c r="D35" s="32"/>
      <c r="E35" s="32"/>
      <c r="F35" s="33"/>
    </row>
    <row r="36" spans="1:6" s="35" customFormat="1" ht="14.25" customHeight="1" x14ac:dyDescent="0.4">
      <c r="A36" s="47" t="s">
        <v>91</v>
      </c>
      <c r="B36" s="36"/>
      <c r="C36" s="36"/>
      <c r="D36" s="36"/>
      <c r="E36" s="36"/>
      <c r="F36" s="37"/>
    </row>
    <row r="37" spans="1:6" s="35" customFormat="1" ht="14.25" customHeight="1" x14ac:dyDescent="0.4">
      <c r="A37" s="48" t="s">
        <v>23</v>
      </c>
      <c r="B37" s="38"/>
      <c r="C37" s="38"/>
      <c r="D37" s="38"/>
      <c r="E37" s="38"/>
      <c r="F37" s="39"/>
    </row>
    <row r="38" spans="1:6" ht="18" customHeight="1" x14ac:dyDescent="0.4">
      <c r="A38" s="34"/>
      <c r="B38" s="34"/>
      <c r="C38" s="34"/>
      <c r="D38" s="34"/>
      <c r="E38" s="34"/>
      <c r="F38" s="34"/>
    </row>
  </sheetData>
  <mergeCells count="34">
    <mergeCell ref="A19:F19"/>
    <mergeCell ref="A32:F32"/>
    <mergeCell ref="A18:B18"/>
    <mergeCell ref="C18:D18"/>
    <mergeCell ref="A23:B23"/>
    <mergeCell ref="C23:F23"/>
    <mergeCell ref="A24:B24"/>
    <mergeCell ref="E24:F24"/>
    <mergeCell ref="A27:B30"/>
    <mergeCell ref="C27:D27"/>
    <mergeCell ref="C28:D28"/>
    <mergeCell ref="C29:D29"/>
    <mergeCell ref="A25:A26"/>
    <mergeCell ref="C25:F25"/>
    <mergeCell ref="C26:F26"/>
    <mergeCell ref="A20:B20"/>
    <mergeCell ref="D1:F1"/>
    <mergeCell ref="A3:F3"/>
    <mergeCell ref="A11:A17"/>
    <mergeCell ref="C11:F11"/>
    <mergeCell ref="C12:F12"/>
    <mergeCell ref="C16:F16"/>
    <mergeCell ref="C17:F17"/>
    <mergeCell ref="C13:D13"/>
    <mergeCell ref="B14:B15"/>
    <mergeCell ref="C14:F14"/>
    <mergeCell ref="C15:F15"/>
    <mergeCell ref="C5:F5"/>
    <mergeCell ref="A9:F9"/>
    <mergeCell ref="C20:F20"/>
    <mergeCell ref="A21:B21"/>
    <mergeCell ref="C21:F21"/>
    <mergeCell ref="A22:B22"/>
    <mergeCell ref="C22:F22"/>
  </mergeCells>
  <phoneticPr fontId="2"/>
  <printOptions horizontalCentered="1"/>
  <pageMargins left="0.59055118110236227" right="0.59055118110236227" top="0.59055118110236227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"/>
  <sheetViews>
    <sheetView showGridLines="0" topLeftCell="A4" zoomScaleNormal="100" workbookViewId="0">
      <selection activeCell="J14" sqref="J14"/>
    </sheetView>
  </sheetViews>
  <sheetFormatPr defaultRowHeight="18.75" x14ac:dyDescent="0.4"/>
  <sheetData/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Z69"/>
  <sheetViews>
    <sheetView showZeros="0" zoomScaleNormal="100" workbookViewId="0">
      <selection activeCell="B63" sqref="B63:D63"/>
    </sheetView>
  </sheetViews>
  <sheetFormatPr defaultRowHeight="18" customHeight="1" x14ac:dyDescent="0.4"/>
  <cols>
    <col min="1" max="1" width="5" style="1" customWidth="1"/>
    <col min="2" max="2" width="3.25" style="1" customWidth="1"/>
    <col min="3" max="3" width="12.375" style="1" customWidth="1"/>
    <col min="4" max="4" width="2.625" style="1" customWidth="1"/>
    <col min="5" max="5" width="8.5" style="1" customWidth="1"/>
    <col min="6" max="6" width="2.625" style="1" customWidth="1"/>
    <col min="7" max="7" width="5.75" style="1" customWidth="1"/>
    <col min="8" max="8" width="2.625" style="1" customWidth="1"/>
    <col min="9" max="9" width="10.5" style="1" customWidth="1"/>
    <col min="10" max="11" width="2.625" style="1" customWidth="1"/>
    <col min="12" max="12" width="4" style="1" customWidth="1"/>
    <col min="13" max="13" width="12.375" style="1" customWidth="1"/>
    <col min="14" max="14" width="2.625" style="1" customWidth="1"/>
    <col min="15" max="16" width="9.5" style="1" customWidth="1"/>
    <col min="17" max="16384" width="9" style="1"/>
  </cols>
  <sheetData>
    <row r="1" spans="1:26" ht="18" customHeight="1" x14ac:dyDescent="0.4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46" t="s">
        <v>29</v>
      </c>
      <c r="N1" s="246"/>
    </row>
    <row r="2" spans="1:26" ht="22.5" customHeight="1" x14ac:dyDescent="0.4">
      <c r="A2" s="259" t="s">
        <v>4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</row>
    <row r="3" spans="1:26" ht="10.5" customHeight="1" x14ac:dyDescent="0.4"/>
    <row r="4" spans="1:26" ht="21.75" customHeight="1" x14ac:dyDescent="0.4">
      <c r="A4" s="249" t="s">
        <v>62</v>
      </c>
      <c r="B4" s="229"/>
      <c r="C4" s="228"/>
      <c r="D4" s="226"/>
      <c r="E4" s="226"/>
      <c r="F4" s="226"/>
      <c r="G4" s="226"/>
      <c r="H4" s="229" t="s">
        <v>90</v>
      </c>
      <c r="I4" s="230"/>
      <c r="J4" s="226"/>
      <c r="K4" s="226"/>
      <c r="L4" s="226"/>
      <c r="M4" s="226"/>
      <c r="N4" s="227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1:26" ht="21.75" customHeight="1" x14ac:dyDescent="0.4">
      <c r="A5" s="249" t="s">
        <v>58</v>
      </c>
      <c r="B5" s="229"/>
      <c r="C5" s="98">
        <f>P37</f>
        <v>0</v>
      </c>
      <c r="D5" s="100" t="s">
        <v>63</v>
      </c>
      <c r="E5" s="229" t="s">
        <v>59</v>
      </c>
      <c r="F5" s="226"/>
      <c r="G5" s="226"/>
      <c r="H5" s="247">
        <f>Q37</f>
        <v>0</v>
      </c>
      <c r="I5" s="248"/>
      <c r="J5" s="101" t="s">
        <v>63</v>
      </c>
      <c r="K5" s="249" t="s">
        <v>61</v>
      </c>
      <c r="L5" s="229"/>
      <c r="M5" s="98">
        <f>R37</f>
        <v>0</v>
      </c>
      <c r="N5" s="102" t="s">
        <v>63</v>
      </c>
      <c r="O5" s="95"/>
      <c r="P5" s="95"/>
      <c r="Q5" s="95"/>
      <c r="R5" s="95"/>
      <c r="S5" s="95"/>
      <c r="T5" s="95"/>
      <c r="U5" s="95"/>
      <c r="V5" s="95"/>
      <c r="W5" s="95"/>
    </row>
    <row r="6" spans="1:26" ht="12" customHeight="1" x14ac:dyDescent="0.4">
      <c r="A6" s="54"/>
      <c r="B6" s="54"/>
      <c r="C6" s="54"/>
      <c r="D6" s="54"/>
      <c r="E6" s="54"/>
      <c r="F6" s="96"/>
      <c r="G6" s="96"/>
      <c r="H6" s="96"/>
      <c r="I6" s="96"/>
      <c r="J6" s="96"/>
      <c r="K6" s="96"/>
      <c r="L6" s="96"/>
      <c r="M6" s="96"/>
    </row>
    <row r="7" spans="1:26" s="2" customFormat="1" ht="22.5" customHeight="1" x14ac:dyDescent="0.4">
      <c r="A7" s="94" t="s">
        <v>2</v>
      </c>
      <c r="B7" s="229" t="s">
        <v>15</v>
      </c>
      <c r="C7" s="226"/>
      <c r="D7" s="230"/>
      <c r="E7" s="103" t="s">
        <v>3</v>
      </c>
      <c r="F7" s="239" t="s">
        <v>64</v>
      </c>
      <c r="G7" s="240"/>
      <c r="H7" s="240"/>
      <c r="I7" s="240"/>
      <c r="J7" s="240"/>
      <c r="K7" s="240"/>
      <c r="L7" s="240"/>
      <c r="M7" s="240"/>
      <c r="N7" s="241"/>
    </row>
    <row r="8" spans="1:26" s="2" customFormat="1" ht="22.5" customHeight="1" x14ac:dyDescent="0.4">
      <c r="A8" s="104">
        <v>1</v>
      </c>
      <c r="B8" s="250"/>
      <c r="C8" s="251"/>
      <c r="D8" s="252"/>
      <c r="E8" s="126"/>
      <c r="F8" s="93"/>
      <c r="G8" s="88" t="s">
        <v>58</v>
      </c>
      <c r="H8" s="88"/>
      <c r="I8" s="260" t="s">
        <v>59</v>
      </c>
      <c r="J8" s="260"/>
      <c r="K8" s="88"/>
      <c r="L8" s="243" t="s">
        <v>60</v>
      </c>
      <c r="M8" s="243"/>
      <c r="N8" s="245"/>
    </row>
    <row r="9" spans="1:26" s="2" customFormat="1" ht="22.5" customHeight="1" x14ac:dyDescent="0.4">
      <c r="A9" s="105">
        <v>2</v>
      </c>
      <c r="B9" s="253"/>
      <c r="C9" s="254"/>
      <c r="D9" s="255"/>
      <c r="E9" s="127"/>
      <c r="F9" s="90"/>
      <c r="G9" s="89" t="s">
        <v>58</v>
      </c>
      <c r="H9" s="89"/>
      <c r="I9" s="232" t="s">
        <v>59</v>
      </c>
      <c r="J9" s="232"/>
      <c r="K9" s="89"/>
      <c r="L9" s="232" t="s">
        <v>60</v>
      </c>
      <c r="M9" s="232"/>
      <c r="N9" s="234"/>
    </row>
    <row r="10" spans="1:26" s="2" customFormat="1" ht="22.5" customHeight="1" x14ac:dyDescent="0.4">
      <c r="A10" s="105">
        <v>3</v>
      </c>
      <c r="B10" s="253"/>
      <c r="C10" s="254"/>
      <c r="D10" s="255"/>
      <c r="E10" s="127"/>
      <c r="F10" s="90"/>
      <c r="G10" s="89" t="s">
        <v>58</v>
      </c>
      <c r="H10" s="89"/>
      <c r="I10" s="232" t="s">
        <v>59</v>
      </c>
      <c r="J10" s="232"/>
      <c r="K10" s="89"/>
      <c r="L10" s="232" t="s">
        <v>60</v>
      </c>
      <c r="M10" s="232"/>
      <c r="N10" s="234"/>
    </row>
    <row r="11" spans="1:26" s="2" customFormat="1" ht="22.5" customHeight="1" x14ac:dyDescent="0.4">
      <c r="A11" s="105">
        <v>4</v>
      </c>
      <c r="B11" s="253"/>
      <c r="C11" s="254"/>
      <c r="D11" s="255"/>
      <c r="E11" s="127"/>
      <c r="F11" s="90"/>
      <c r="G11" s="89" t="s">
        <v>58</v>
      </c>
      <c r="H11" s="89"/>
      <c r="I11" s="232" t="s">
        <v>59</v>
      </c>
      <c r="J11" s="232"/>
      <c r="K11" s="89"/>
      <c r="L11" s="232" t="s">
        <v>60</v>
      </c>
      <c r="M11" s="232"/>
      <c r="N11" s="234"/>
    </row>
    <row r="12" spans="1:26" s="2" customFormat="1" ht="22.5" customHeight="1" x14ac:dyDescent="0.4">
      <c r="A12" s="105">
        <v>5</v>
      </c>
      <c r="B12" s="253"/>
      <c r="C12" s="254"/>
      <c r="D12" s="255"/>
      <c r="E12" s="127"/>
      <c r="F12" s="90"/>
      <c r="G12" s="89" t="s">
        <v>58</v>
      </c>
      <c r="H12" s="89"/>
      <c r="I12" s="232" t="s">
        <v>59</v>
      </c>
      <c r="J12" s="232"/>
      <c r="K12" s="89"/>
      <c r="L12" s="232" t="s">
        <v>60</v>
      </c>
      <c r="M12" s="232"/>
      <c r="N12" s="234"/>
    </row>
    <row r="13" spans="1:26" s="2" customFormat="1" ht="22.5" customHeight="1" x14ac:dyDescent="0.4">
      <c r="A13" s="105">
        <v>6</v>
      </c>
      <c r="B13" s="253"/>
      <c r="C13" s="254"/>
      <c r="D13" s="255"/>
      <c r="E13" s="127"/>
      <c r="F13" s="90"/>
      <c r="G13" s="89" t="s">
        <v>58</v>
      </c>
      <c r="H13" s="89"/>
      <c r="I13" s="232" t="s">
        <v>59</v>
      </c>
      <c r="J13" s="232"/>
      <c r="K13" s="89"/>
      <c r="L13" s="232" t="s">
        <v>60</v>
      </c>
      <c r="M13" s="232"/>
      <c r="N13" s="234"/>
    </row>
    <row r="14" spans="1:26" s="2" customFormat="1" ht="22.5" customHeight="1" x14ac:dyDescent="0.4">
      <c r="A14" s="105">
        <v>7</v>
      </c>
      <c r="B14" s="253"/>
      <c r="C14" s="254"/>
      <c r="D14" s="255"/>
      <c r="E14" s="127"/>
      <c r="F14" s="90"/>
      <c r="G14" s="89" t="s">
        <v>58</v>
      </c>
      <c r="H14" s="89"/>
      <c r="I14" s="232" t="s">
        <v>59</v>
      </c>
      <c r="J14" s="232"/>
      <c r="K14" s="89"/>
      <c r="L14" s="232" t="s">
        <v>60</v>
      </c>
      <c r="M14" s="232"/>
      <c r="N14" s="234"/>
    </row>
    <row r="15" spans="1:26" s="2" customFormat="1" ht="22.5" customHeight="1" x14ac:dyDescent="0.4">
      <c r="A15" s="105">
        <v>8</v>
      </c>
      <c r="B15" s="253"/>
      <c r="C15" s="254"/>
      <c r="D15" s="255"/>
      <c r="E15" s="127"/>
      <c r="F15" s="90"/>
      <c r="G15" s="89" t="s">
        <v>58</v>
      </c>
      <c r="H15" s="89"/>
      <c r="I15" s="232" t="s">
        <v>59</v>
      </c>
      <c r="J15" s="232"/>
      <c r="K15" s="89"/>
      <c r="L15" s="232" t="s">
        <v>60</v>
      </c>
      <c r="M15" s="232"/>
      <c r="N15" s="234"/>
    </row>
    <row r="16" spans="1:26" s="2" customFormat="1" ht="22.5" customHeight="1" x14ac:dyDescent="0.4">
      <c r="A16" s="105">
        <v>9</v>
      </c>
      <c r="B16" s="253"/>
      <c r="C16" s="254"/>
      <c r="D16" s="255"/>
      <c r="E16" s="127"/>
      <c r="F16" s="90"/>
      <c r="G16" s="89" t="s">
        <v>58</v>
      </c>
      <c r="H16" s="89"/>
      <c r="I16" s="232" t="s">
        <v>59</v>
      </c>
      <c r="J16" s="232"/>
      <c r="K16" s="89"/>
      <c r="L16" s="232" t="s">
        <v>60</v>
      </c>
      <c r="M16" s="232"/>
      <c r="N16" s="234"/>
    </row>
    <row r="17" spans="1:14" s="2" customFormat="1" ht="22.5" customHeight="1" x14ac:dyDescent="0.4">
      <c r="A17" s="105">
        <v>10</v>
      </c>
      <c r="B17" s="253"/>
      <c r="C17" s="254"/>
      <c r="D17" s="255"/>
      <c r="E17" s="127"/>
      <c r="F17" s="90"/>
      <c r="G17" s="89" t="s">
        <v>58</v>
      </c>
      <c r="H17" s="89"/>
      <c r="I17" s="232" t="s">
        <v>59</v>
      </c>
      <c r="J17" s="232"/>
      <c r="K17" s="89"/>
      <c r="L17" s="232" t="s">
        <v>60</v>
      </c>
      <c r="M17" s="232"/>
      <c r="N17" s="234"/>
    </row>
    <row r="18" spans="1:14" s="2" customFormat="1" ht="22.5" customHeight="1" x14ac:dyDescent="0.4">
      <c r="A18" s="106">
        <v>11</v>
      </c>
      <c r="B18" s="253"/>
      <c r="C18" s="254"/>
      <c r="D18" s="255"/>
      <c r="E18" s="127"/>
      <c r="F18" s="90"/>
      <c r="G18" s="89" t="s">
        <v>58</v>
      </c>
      <c r="H18" s="89"/>
      <c r="I18" s="232" t="s">
        <v>59</v>
      </c>
      <c r="J18" s="232"/>
      <c r="K18" s="89"/>
      <c r="L18" s="232" t="s">
        <v>60</v>
      </c>
      <c r="M18" s="232"/>
      <c r="N18" s="234"/>
    </row>
    <row r="19" spans="1:14" s="2" customFormat="1" ht="22.5" customHeight="1" x14ac:dyDescent="0.4">
      <c r="A19" s="106">
        <v>12</v>
      </c>
      <c r="B19" s="253"/>
      <c r="C19" s="254"/>
      <c r="D19" s="255"/>
      <c r="E19" s="127"/>
      <c r="F19" s="90"/>
      <c r="G19" s="89" t="s">
        <v>58</v>
      </c>
      <c r="H19" s="89"/>
      <c r="I19" s="232" t="s">
        <v>59</v>
      </c>
      <c r="J19" s="232"/>
      <c r="K19" s="89"/>
      <c r="L19" s="232" t="s">
        <v>60</v>
      </c>
      <c r="M19" s="232"/>
      <c r="N19" s="234"/>
    </row>
    <row r="20" spans="1:14" s="2" customFormat="1" ht="22.5" customHeight="1" x14ac:dyDescent="0.4">
      <c r="A20" s="106">
        <v>13</v>
      </c>
      <c r="B20" s="253"/>
      <c r="C20" s="254"/>
      <c r="D20" s="255"/>
      <c r="E20" s="127"/>
      <c r="F20" s="90"/>
      <c r="G20" s="89" t="s">
        <v>58</v>
      </c>
      <c r="H20" s="89"/>
      <c r="I20" s="232" t="s">
        <v>59</v>
      </c>
      <c r="J20" s="232"/>
      <c r="K20" s="89"/>
      <c r="L20" s="232" t="s">
        <v>60</v>
      </c>
      <c r="M20" s="232"/>
      <c r="N20" s="234"/>
    </row>
    <row r="21" spans="1:14" s="2" customFormat="1" ht="22.5" customHeight="1" x14ac:dyDescent="0.4">
      <c r="A21" s="106">
        <v>14</v>
      </c>
      <c r="B21" s="253"/>
      <c r="C21" s="254"/>
      <c r="D21" s="255"/>
      <c r="E21" s="127"/>
      <c r="F21" s="90"/>
      <c r="G21" s="89" t="s">
        <v>58</v>
      </c>
      <c r="H21" s="89"/>
      <c r="I21" s="232" t="s">
        <v>59</v>
      </c>
      <c r="J21" s="232"/>
      <c r="K21" s="89"/>
      <c r="L21" s="232" t="s">
        <v>60</v>
      </c>
      <c r="M21" s="232"/>
      <c r="N21" s="234"/>
    </row>
    <row r="22" spans="1:14" s="2" customFormat="1" ht="22.5" customHeight="1" x14ac:dyDescent="0.4">
      <c r="A22" s="106">
        <v>15</v>
      </c>
      <c r="B22" s="253"/>
      <c r="C22" s="254"/>
      <c r="D22" s="255"/>
      <c r="E22" s="127"/>
      <c r="F22" s="90"/>
      <c r="G22" s="89" t="s">
        <v>58</v>
      </c>
      <c r="H22" s="89"/>
      <c r="I22" s="232" t="s">
        <v>59</v>
      </c>
      <c r="J22" s="232"/>
      <c r="K22" s="89"/>
      <c r="L22" s="232" t="s">
        <v>60</v>
      </c>
      <c r="M22" s="232"/>
      <c r="N22" s="234"/>
    </row>
    <row r="23" spans="1:14" s="2" customFormat="1" ht="22.5" customHeight="1" x14ac:dyDescent="0.4">
      <c r="A23" s="106">
        <v>16</v>
      </c>
      <c r="B23" s="253"/>
      <c r="C23" s="254"/>
      <c r="D23" s="255"/>
      <c r="E23" s="127"/>
      <c r="F23" s="90"/>
      <c r="G23" s="89" t="s">
        <v>58</v>
      </c>
      <c r="H23" s="89"/>
      <c r="I23" s="232" t="s">
        <v>59</v>
      </c>
      <c r="J23" s="232"/>
      <c r="K23" s="89"/>
      <c r="L23" s="232" t="s">
        <v>60</v>
      </c>
      <c r="M23" s="232"/>
      <c r="N23" s="234"/>
    </row>
    <row r="24" spans="1:14" s="2" customFormat="1" ht="22.5" customHeight="1" x14ac:dyDescent="0.4">
      <c r="A24" s="106">
        <v>17</v>
      </c>
      <c r="B24" s="253"/>
      <c r="C24" s="254"/>
      <c r="D24" s="255"/>
      <c r="E24" s="127"/>
      <c r="F24" s="90"/>
      <c r="G24" s="89" t="s">
        <v>58</v>
      </c>
      <c r="H24" s="89"/>
      <c r="I24" s="232" t="s">
        <v>59</v>
      </c>
      <c r="J24" s="232"/>
      <c r="K24" s="89"/>
      <c r="L24" s="232" t="s">
        <v>60</v>
      </c>
      <c r="M24" s="232"/>
      <c r="N24" s="234"/>
    </row>
    <row r="25" spans="1:14" s="2" customFormat="1" ht="22.5" customHeight="1" x14ac:dyDescent="0.4">
      <c r="A25" s="106">
        <v>18</v>
      </c>
      <c r="B25" s="253"/>
      <c r="C25" s="254"/>
      <c r="D25" s="255"/>
      <c r="E25" s="127"/>
      <c r="F25" s="90"/>
      <c r="G25" s="89" t="s">
        <v>58</v>
      </c>
      <c r="H25" s="89"/>
      <c r="I25" s="232" t="s">
        <v>59</v>
      </c>
      <c r="J25" s="232"/>
      <c r="K25" s="89"/>
      <c r="L25" s="232" t="s">
        <v>60</v>
      </c>
      <c r="M25" s="232"/>
      <c r="N25" s="234"/>
    </row>
    <row r="26" spans="1:14" s="2" customFormat="1" ht="22.5" customHeight="1" x14ac:dyDescent="0.4">
      <c r="A26" s="106">
        <v>19</v>
      </c>
      <c r="B26" s="253"/>
      <c r="C26" s="254"/>
      <c r="D26" s="255"/>
      <c r="E26" s="127"/>
      <c r="F26" s="90"/>
      <c r="G26" s="89" t="s">
        <v>58</v>
      </c>
      <c r="H26" s="89"/>
      <c r="I26" s="232" t="s">
        <v>59</v>
      </c>
      <c r="J26" s="232"/>
      <c r="K26" s="89"/>
      <c r="L26" s="232" t="s">
        <v>60</v>
      </c>
      <c r="M26" s="232"/>
      <c r="N26" s="234"/>
    </row>
    <row r="27" spans="1:14" s="2" customFormat="1" ht="22.5" customHeight="1" x14ac:dyDescent="0.4">
      <c r="A27" s="106">
        <v>20</v>
      </c>
      <c r="B27" s="253"/>
      <c r="C27" s="254"/>
      <c r="D27" s="255"/>
      <c r="E27" s="127"/>
      <c r="F27" s="90"/>
      <c r="G27" s="89" t="s">
        <v>58</v>
      </c>
      <c r="H27" s="89"/>
      <c r="I27" s="232" t="s">
        <v>59</v>
      </c>
      <c r="J27" s="232"/>
      <c r="K27" s="89"/>
      <c r="L27" s="232" t="s">
        <v>60</v>
      </c>
      <c r="M27" s="232"/>
      <c r="N27" s="234"/>
    </row>
    <row r="28" spans="1:14" s="2" customFormat="1" ht="22.5" customHeight="1" x14ac:dyDescent="0.4">
      <c r="A28" s="106">
        <v>21</v>
      </c>
      <c r="B28" s="253"/>
      <c r="C28" s="254"/>
      <c r="D28" s="255"/>
      <c r="E28" s="127"/>
      <c r="F28" s="90"/>
      <c r="G28" s="89" t="s">
        <v>58</v>
      </c>
      <c r="H28" s="89"/>
      <c r="I28" s="232" t="s">
        <v>59</v>
      </c>
      <c r="J28" s="232"/>
      <c r="K28" s="89"/>
      <c r="L28" s="232" t="s">
        <v>60</v>
      </c>
      <c r="M28" s="232"/>
      <c r="N28" s="234"/>
    </row>
    <row r="29" spans="1:14" s="2" customFormat="1" ht="22.5" customHeight="1" x14ac:dyDescent="0.4">
      <c r="A29" s="106">
        <v>22</v>
      </c>
      <c r="B29" s="253"/>
      <c r="C29" s="254"/>
      <c r="D29" s="255"/>
      <c r="E29" s="127"/>
      <c r="F29" s="90"/>
      <c r="G29" s="89" t="s">
        <v>58</v>
      </c>
      <c r="H29" s="89"/>
      <c r="I29" s="232" t="s">
        <v>59</v>
      </c>
      <c r="J29" s="232"/>
      <c r="K29" s="89"/>
      <c r="L29" s="232" t="s">
        <v>60</v>
      </c>
      <c r="M29" s="232"/>
      <c r="N29" s="234"/>
    </row>
    <row r="30" spans="1:14" s="2" customFormat="1" ht="22.5" customHeight="1" x14ac:dyDescent="0.4">
      <c r="A30" s="106">
        <v>23</v>
      </c>
      <c r="B30" s="253"/>
      <c r="C30" s="254"/>
      <c r="D30" s="255"/>
      <c r="E30" s="127"/>
      <c r="F30" s="90"/>
      <c r="G30" s="89" t="s">
        <v>58</v>
      </c>
      <c r="H30" s="89"/>
      <c r="I30" s="232" t="s">
        <v>59</v>
      </c>
      <c r="J30" s="232"/>
      <c r="K30" s="89"/>
      <c r="L30" s="232" t="s">
        <v>60</v>
      </c>
      <c r="M30" s="232"/>
      <c r="N30" s="234"/>
    </row>
    <row r="31" spans="1:14" s="2" customFormat="1" ht="22.5" customHeight="1" x14ac:dyDescent="0.4">
      <c r="A31" s="106">
        <v>24</v>
      </c>
      <c r="B31" s="253"/>
      <c r="C31" s="254"/>
      <c r="D31" s="255"/>
      <c r="E31" s="127"/>
      <c r="F31" s="90"/>
      <c r="G31" s="89" t="s">
        <v>58</v>
      </c>
      <c r="H31" s="89"/>
      <c r="I31" s="232" t="s">
        <v>59</v>
      </c>
      <c r="J31" s="232"/>
      <c r="K31" s="89"/>
      <c r="L31" s="232" t="s">
        <v>60</v>
      </c>
      <c r="M31" s="232"/>
      <c r="N31" s="234"/>
    </row>
    <row r="32" spans="1:14" s="2" customFormat="1" ht="22.5" customHeight="1" x14ac:dyDescent="0.4">
      <c r="A32" s="107">
        <v>25</v>
      </c>
      <c r="B32" s="256"/>
      <c r="C32" s="257"/>
      <c r="D32" s="258"/>
      <c r="E32" s="128"/>
      <c r="F32" s="91"/>
      <c r="G32" s="92" t="s">
        <v>58</v>
      </c>
      <c r="H32" s="92"/>
      <c r="I32" s="236" t="s">
        <v>59</v>
      </c>
      <c r="J32" s="236"/>
      <c r="K32" s="92"/>
      <c r="L32" s="236" t="s">
        <v>60</v>
      </c>
      <c r="M32" s="236"/>
      <c r="N32" s="238"/>
    </row>
    <row r="33" spans="1:18" s="2" customFormat="1" ht="14.25" customHeight="1" x14ac:dyDescent="0.4">
      <c r="A33" s="109"/>
      <c r="B33" s="109"/>
      <c r="C33" s="109"/>
      <c r="D33" s="109"/>
      <c r="E33" s="110"/>
      <c r="F33" s="97"/>
      <c r="G33" s="97"/>
      <c r="H33" s="97"/>
      <c r="I33" s="97"/>
      <c r="J33" s="97"/>
      <c r="K33" s="97"/>
      <c r="L33" s="97"/>
      <c r="M33" s="97"/>
      <c r="N33" s="97"/>
      <c r="P33" s="99"/>
      <c r="Q33" s="99"/>
      <c r="R33" s="99"/>
    </row>
    <row r="34" spans="1:18" ht="18" customHeight="1" x14ac:dyDescent="0.4">
      <c r="A34" s="1" t="s">
        <v>65</v>
      </c>
    </row>
    <row r="35" spans="1:18" ht="18" customHeight="1" x14ac:dyDescent="0.4">
      <c r="A35" s="1" t="s">
        <v>97</v>
      </c>
      <c r="P35" s="99">
        <f>COUNTIF(F8:F32,"○")</f>
        <v>0</v>
      </c>
      <c r="Q35" s="99">
        <f>COUNTIF(H8:H32,"○")</f>
        <v>0</v>
      </c>
      <c r="R35" s="99">
        <f>COUNTIF(K8:K32,"○")</f>
        <v>0</v>
      </c>
    </row>
    <row r="36" spans="1:18" ht="27" customHeight="1" x14ac:dyDescent="0.4">
      <c r="A36" s="259" t="s">
        <v>4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P36" s="99">
        <f>COUNTIF(F39:F63,"○")</f>
        <v>0</v>
      </c>
      <c r="Q36" s="99">
        <f>COUNTIF(H39:H63,"○")</f>
        <v>0</v>
      </c>
      <c r="R36" s="99">
        <f>COUNTIF(K39:K63,"○")</f>
        <v>0</v>
      </c>
    </row>
    <row r="37" spans="1:18" ht="11.25" customHeight="1" x14ac:dyDescent="0.4">
      <c r="P37" s="99">
        <f>SUM(P33:P36)</f>
        <v>0</v>
      </c>
      <c r="Q37" s="99">
        <f>SUM(Q33:Q36)</f>
        <v>0</v>
      </c>
      <c r="R37" s="99">
        <f>SUM(R33:R36)</f>
        <v>0</v>
      </c>
    </row>
    <row r="38" spans="1:18" s="2" customFormat="1" ht="23.25" customHeight="1" x14ac:dyDescent="0.4">
      <c r="A38" s="94" t="s">
        <v>2</v>
      </c>
      <c r="B38" s="229" t="s">
        <v>15</v>
      </c>
      <c r="C38" s="226"/>
      <c r="D38" s="230"/>
      <c r="E38" s="103" t="s">
        <v>3</v>
      </c>
      <c r="F38" s="239" t="s">
        <v>64</v>
      </c>
      <c r="G38" s="240"/>
      <c r="H38" s="240"/>
      <c r="I38" s="240"/>
      <c r="J38" s="240"/>
      <c r="K38" s="240"/>
      <c r="L38" s="240"/>
      <c r="M38" s="240"/>
      <c r="N38" s="241"/>
    </row>
    <row r="39" spans="1:18" s="2" customFormat="1" ht="23.25" customHeight="1" x14ac:dyDescent="0.4">
      <c r="A39" s="104">
        <v>26</v>
      </c>
      <c r="B39" s="242"/>
      <c r="C39" s="243"/>
      <c r="D39" s="244"/>
      <c r="E39" s="85"/>
      <c r="F39" s="93"/>
      <c r="G39" s="88" t="s">
        <v>58</v>
      </c>
      <c r="H39" s="88"/>
      <c r="I39" s="260" t="s">
        <v>59</v>
      </c>
      <c r="J39" s="260"/>
      <c r="K39" s="88"/>
      <c r="L39" s="243" t="s">
        <v>60</v>
      </c>
      <c r="M39" s="243"/>
      <c r="N39" s="245"/>
    </row>
    <row r="40" spans="1:18" s="2" customFormat="1" ht="23.25" customHeight="1" x14ac:dyDescent="0.4">
      <c r="A40" s="105">
        <v>27</v>
      </c>
      <c r="B40" s="231"/>
      <c r="C40" s="232"/>
      <c r="D40" s="233"/>
      <c r="E40" s="86"/>
      <c r="F40" s="90"/>
      <c r="G40" s="89" t="s">
        <v>58</v>
      </c>
      <c r="H40" s="89"/>
      <c r="I40" s="232" t="s">
        <v>59</v>
      </c>
      <c r="J40" s="232"/>
      <c r="K40" s="89"/>
      <c r="L40" s="232" t="s">
        <v>60</v>
      </c>
      <c r="M40" s="232"/>
      <c r="N40" s="234"/>
    </row>
    <row r="41" spans="1:18" s="2" customFormat="1" ht="23.25" customHeight="1" x14ac:dyDescent="0.4">
      <c r="A41" s="105">
        <v>28</v>
      </c>
      <c r="B41" s="231"/>
      <c r="C41" s="232"/>
      <c r="D41" s="233"/>
      <c r="E41" s="86"/>
      <c r="F41" s="90"/>
      <c r="G41" s="89" t="s">
        <v>58</v>
      </c>
      <c r="H41" s="89"/>
      <c r="I41" s="232" t="s">
        <v>59</v>
      </c>
      <c r="J41" s="232"/>
      <c r="K41" s="89"/>
      <c r="L41" s="232" t="s">
        <v>60</v>
      </c>
      <c r="M41" s="232"/>
      <c r="N41" s="234"/>
    </row>
    <row r="42" spans="1:18" s="2" customFormat="1" ht="23.25" customHeight="1" x14ac:dyDescent="0.4">
      <c r="A42" s="105">
        <v>29</v>
      </c>
      <c r="B42" s="231"/>
      <c r="C42" s="232"/>
      <c r="D42" s="233"/>
      <c r="E42" s="86"/>
      <c r="F42" s="90"/>
      <c r="G42" s="89" t="s">
        <v>58</v>
      </c>
      <c r="H42" s="89"/>
      <c r="I42" s="232" t="s">
        <v>59</v>
      </c>
      <c r="J42" s="232"/>
      <c r="K42" s="89"/>
      <c r="L42" s="232" t="s">
        <v>60</v>
      </c>
      <c r="M42" s="232"/>
      <c r="N42" s="234"/>
    </row>
    <row r="43" spans="1:18" s="2" customFormat="1" ht="23.25" customHeight="1" x14ac:dyDescent="0.4">
      <c r="A43" s="105">
        <v>30</v>
      </c>
      <c r="B43" s="231"/>
      <c r="C43" s="232"/>
      <c r="D43" s="233"/>
      <c r="E43" s="86"/>
      <c r="F43" s="90"/>
      <c r="G43" s="89" t="s">
        <v>58</v>
      </c>
      <c r="H43" s="89"/>
      <c r="I43" s="232" t="s">
        <v>59</v>
      </c>
      <c r="J43" s="232"/>
      <c r="K43" s="89"/>
      <c r="L43" s="232" t="s">
        <v>60</v>
      </c>
      <c r="M43" s="232"/>
      <c r="N43" s="234"/>
    </row>
    <row r="44" spans="1:18" s="2" customFormat="1" ht="23.25" customHeight="1" x14ac:dyDescent="0.4">
      <c r="A44" s="105">
        <v>31</v>
      </c>
      <c r="B44" s="231"/>
      <c r="C44" s="232"/>
      <c r="D44" s="233"/>
      <c r="E44" s="86"/>
      <c r="F44" s="90"/>
      <c r="G44" s="89" t="s">
        <v>58</v>
      </c>
      <c r="H44" s="89"/>
      <c r="I44" s="232" t="s">
        <v>59</v>
      </c>
      <c r="J44" s="232"/>
      <c r="K44" s="89"/>
      <c r="L44" s="232" t="s">
        <v>60</v>
      </c>
      <c r="M44" s="232"/>
      <c r="N44" s="234"/>
    </row>
    <row r="45" spans="1:18" s="2" customFormat="1" ht="23.25" customHeight="1" x14ac:dyDescent="0.4">
      <c r="A45" s="105">
        <v>32</v>
      </c>
      <c r="B45" s="231"/>
      <c r="C45" s="232"/>
      <c r="D45" s="233"/>
      <c r="E45" s="86"/>
      <c r="F45" s="90"/>
      <c r="G45" s="89" t="s">
        <v>58</v>
      </c>
      <c r="H45" s="89"/>
      <c r="I45" s="232" t="s">
        <v>59</v>
      </c>
      <c r="J45" s="232"/>
      <c r="K45" s="89"/>
      <c r="L45" s="232" t="s">
        <v>60</v>
      </c>
      <c r="M45" s="232"/>
      <c r="N45" s="234"/>
    </row>
    <row r="46" spans="1:18" s="2" customFormat="1" ht="23.25" customHeight="1" x14ac:dyDescent="0.4">
      <c r="A46" s="105">
        <v>33</v>
      </c>
      <c r="B46" s="231"/>
      <c r="C46" s="232"/>
      <c r="D46" s="233"/>
      <c r="E46" s="86"/>
      <c r="F46" s="90"/>
      <c r="G46" s="89" t="s">
        <v>58</v>
      </c>
      <c r="H46" s="89"/>
      <c r="I46" s="232" t="s">
        <v>59</v>
      </c>
      <c r="J46" s="232"/>
      <c r="K46" s="89"/>
      <c r="L46" s="232" t="s">
        <v>60</v>
      </c>
      <c r="M46" s="232"/>
      <c r="N46" s="234"/>
    </row>
    <row r="47" spans="1:18" s="2" customFormat="1" ht="23.25" customHeight="1" x14ac:dyDescent="0.4">
      <c r="A47" s="105">
        <v>34</v>
      </c>
      <c r="B47" s="231"/>
      <c r="C47" s="232"/>
      <c r="D47" s="233"/>
      <c r="E47" s="86"/>
      <c r="F47" s="90"/>
      <c r="G47" s="89" t="s">
        <v>58</v>
      </c>
      <c r="H47" s="89"/>
      <c r="I47" s="232" t="s">
        <v>59</v>
      </c>
      <c r="J47" s="232"/>
      <c r="K47" s="89"/>
      <c r="L47" s="232" t="s">
        <v>60</v>
      </c>
      <c r="M47" s="232"/>
      <c r="N47" s="234"/>
    </row>
    <row r="48" spans="1:18" s="2" customFormat="1" ht="23.25" customHeight="1" x14ac:dyDescent="0.4">
      <c r="A48" s="105">
        <v>35</v>
      </c>
      <c r="B48" s="231"/>
      <c r="C48" s="232"/>
      <c r="D48" s="233"/>
      <c r="E48" s="86"/>
      <c r="F48" s="90"/>
      <c r="G48" s="89" t="s">
        <v>58</v>
      </c>
      <c r="H48" s="89"/>
      <c r="I48" s="232" t="s">
        <v>59</v>
      </c>
      <c r="J48" s="232"/>
      <c r="K48" s="89"/>
      <c r="L48" s="232" t="s">
        <v>60</v>
      </c>
      <c r="M48" s="232"/>
      <c r="N48" s="234"/>
    </row>
    <row r="49" spans="1:14" s="2" customFormat="1" ht="23.25" customHeight="1" x14ac:dyDescent="0.4">
      <c r="A49" s="105">
        <v>36</v>
      </c>
      <c r="B49" s="231"/>
      <c r="C49" s="232"/>
      <c r="D49" s="233"/>
      <c r="E49" s="86"/>
      <c r="F49" s="90"/>
      <c r="G49" s="89" t="s">
        <v>58</v>
      </c>
      <c r="H49" s="89"/>
      <c r="I49" s="232" t="s">
        <v>59</v>
      </c>
      <c r="J49" s="232"/>
      <c r="K49" s="89"/>
      <c r="L49" s="232" t="s">
        <v>60</v>
      </c>
      <c r="M49" s="232"/>
      <c r="N49" s="234"/>
    </row>
    <row r="50" spans="1:14" s="2" customFormat="1" ht="23.25" customHeight="1" x14ac:dyDescent="0.4">
      <c r="A50" s="105">
        <v>37</v>
      </c>
      <c r="B50" s="231"/>
      <c r="C50" s="232"/>
      <c r="D50" s="233"/>
      <c r="E50" s="86"/>
      <c r="F50" s="90"/>
      <c r="G50" s="89" t="s">
        <v>58</v>
      </c>
      <c r="H50" s="89"/>
      <c r="I50" s="232" t="s">
        <v>59</v>
      </c>
      <c r="J50" s="232"/>
      <c r="K50" s="89"/>
      <c r="L50" s="232" t="s">
        <v>60</v>
      </c>
      <c r="M50" s="232"/>
      <c r="N50" s="234"/>
    </row>
    <row r="51" spans="1:14" s="2" customFormat="1" ht="23.25" customHeight="1" x14ac:dyDescent="0.4">
      <c r="A51" s="105">
        <v>38</v>
      </c>
      <c r="B51" s="231"/>
      <c r="C51" s="232"/>
      <c r="D51" s="233"/>
      <c r="E51" s="86"/>
      <c r="F51" s="90"/>
      <c r="G51" s="89" t="s">
        <v>58</v>
      </c>
      <c r="H51" s="89"/>
      <c r="I51" s="232" t="s">
        <v>59</v>
      </c>
      <c r="J51" s="232"/>
      <c r="K51" s="89"/>
      <c r="L51" s="232" t="s">
        <v>60</v>
      </c>
      <c r="M51" s="232"/>
      <c r="N51" s="234"/>
    </row>
    <row r="52" spans="1:14" s="2" customFormat="1" ht="23.25" customHeight="1" x14ac:dyDescent="0.4">
      <c r="A52" s="105">
        <v>39</v>
      </c>
      <c r="B52" s="231"/>
      <c r="C52" s="232"/>
      <c r="D52" s="233"/>
      <c r="E52" s="86"/>
      <c r="F52" s="90"/>
      <c r="G52" s="89" t="s">
        <v>58</v>
      </c>
      <c r="H52" s="89"/>
      <c r="I52" s="232" t="s">
        <v>59</v>
      </c>
      <c r="J52" s="232"/>
      <c r="K52" s="89"/>
      <c r="L52" s="232" t="s">
        <v>60</v>
      </c>
      <c r="M52" s="232"/>
      <c r="N52" s="234"/>
    </row>
    <row r="53" spans="1:14" s="2" customFormat="1" ht="23.25" customHeight="1" x14ac:dyDescent="0.4">
      <c r="A53" s="105">
        <v>40</v>
      </c>
      <c r="B53" s="231"/>
      <c r="C53" s="232"/>
      <c r="D53" s="233"/>
      <c r="E53" s="86"/>
      <c r="F53" s="90"/>
      <c r="G53" s="89" t="s">
        <v>58</v>
      </c>
      <c r="H53" s="89"/>
      <c r="I53" s="232" t="s">
        <v>59</v>
      </c>
      <c r="J53" s="232"/>
      <c r="K53" s="89"/>
      <c r="L53" s="232" t="s">
        <v>60</v>
      </c>
      <c r="M53" s="232"/>
      <c r="N53" s="234"/>
    </row>
    <row r="54" spans="1:14" s="2" customFormat="1" ht="23.25" customHeight="1" x14ac:dyDescent="0.4">
      <c r="A54" s="105">
        <v>41</v>
      </c>
      <c r="B54" s="231"/>
      <c r="C54" s="232"/>
      <c r="D54" s="233"/>
      <c r="E54" s="86"/>
      <c r="F54" s="90"/>
      <c r="G54" s="89" t="s">
        <v>58</v>
      </c>
      <c r="H54" s="89"/>
      <c r="I54" s="232" t="s">
        <v>59</v>
      </c>
      <c r="J54" s="232"/>
      <c r="K54" s="89"/>
      <c r="L54" s="232" t="s">
        <v>60</v>
      </c>
      <c r="M54" s="232"/>
      <c r="N54" s="234"/>
    </row>
    <row r="55" spans="1:14" s="2" customFormat="1" ht="23.25" customHeight="1" x14ac:dyDescent="0.4">
      <c r="A55" s="105">
        <v>42</v>
      </c>
      <c r="B55" s="231"/>
      <c r="C55" s="232"/>
      <c r="D55" s="233"/>
      <c r="E55" s="86"/>
      <c r="F55" s="90"/>
      <c r="G55" s="89" t="s">
        <v>58</v>
      </c>
      <c r="H55" s="89"/>
      <c r="I55" s="232" t="s">
        <v>59</v>
      </c>
      <c r="J55" s="232"/>
      <c r="K55" s="89"/>
      <c r="L55" s="232" t="s">
        <v>60</v>
      </c>
      <c r="M55" s="232"/>
      <c r="N55" s="234"/>
    </row>
    <row r="56" spans="1:14" s="2" customFormat="1" ht="23.25" customHeight="1" x14ac:dyDescent="0.4">
      <c r="A56" s="105">
        <v>43</v>
      </c>
      <c r="B56" s="231"/>
      <c r="C56" s="232"/>
      <c r="D56" s="233"/>
      <c r="E56" s="86"/>
      <c r="F56" s="90"/>
      <c r="G56" s="89" t="s">
        <v>58</v>
      </c>
      <c r="H56" s="89"/>
      <c r="I56" s="232" t="s">
        <v>59</v>
      </c>
      <c r="J56" s="232"/>
      <c r="K56" s="89"/>
      <c r="L56" s="232" t="s">
        <v>60</v>
      </c>
      <c r="M56" s="232"/>
      <c r="N56" s="234"/>
    </row>
    <row r="57" spans="1:14" s="2" customFormat="1" ht="23.25" customHeight="1" x14ac:dyDescent="0.4">
      <c r="A57" s="105">
        <v>44</v>
      </c>
      <c r="B57" s="231"/>
      <c r="C57" s="232"/>
      <c r="D57" s="233"/>
      <c r="E57" s="86"/>
      <c r="F57" s="90"/>
      <c r="G57" s="89" t="s">
        <v>58</v>
      </c>
      <c r="H57" s="89"/>
      <c r="I57" s="232" t="s">
        <v>59</v>
      </c>
      <c r="J57" s="232"/>
      <c r="K57" s="89"/>
      <c r="L57" s="232" t="s">
        <v>60</v>
      </c>
      <c r="M57" s="232"/>
      <c r="N57" s="234"/>
    </row>
    <row r="58" spans="1:14" s="2" customFormat="1" ht="23.25" customHeight="1" x14ac:dyDescent="0.4">
      <c r="A58" s="105">
        <v>45</v>
      </c>
      <c r="B58" s="231"/>
      <c r="C58" s="232"/>
      <c r="D58" s="233"/>
      <c r="E58" s="86"/>
      <c r="F58" s="90"/>
      <c r="G58" s="89" t="s">
        <v>58</v>
      </c>
      <c r="H58" s="89"/>
      <c r="I58" s="232" t="s">
        <v>59</v>
      </c>
      <c r="J58" s="232"/>
      <c r="K58" s="89"/>
      <c r="L58" s="232" t="s">
        <v>60</v>
      </c>
      <c r="M58" s="232"/>
      <c r="N58" s="234"/>
    </row>
    <row r="59" spans="1:14" s="2" customFormat="1" ht="23.25" customHeight="1" x14ac:dyDescent="0.4">
      <c r="A59" s="105">
        <v>46</v>
      </c>
      <c r="B59" s="231"/>
      <c r="C59" s="232"/>
      <c r="D59" s="233"/>
      <c r="E59" s="86"/>
      <c r="F59" s="90"/>
      <c r="G59" s="89" t="s">
        <v>58</v>
      </c>
      <c r="H59" s="89"/>
      <c r="I59" s="232" t="s">
        <v>59</v>
      </c>
      <c r="J59" s="232"/>
      <c r="K59" s="89"/>
      <c r="L59" s="232" t="s">
        <v>60</v>
      </c>
      <c r="M59" s="232"/>
      <c r="N59" s="234"/>
    </row>
    <row r="60" spans="1:14" s="2" customFormat="1" ht="23.25" customHeight="1" x14ac:dyDescent="0.4">
      <c r="A60" s="105">
        <v>47</v>
      </c>
      <c r="B60" s="231"/>
      <c r="C60" s="232"/>
      <c r="D60" s="233"/>
      <c r="E60" s="86"/>
      <c r="F60" s="90"/>
      <c r="G60" s="89" t="s">
        <v>58</v>
      </c>
      <c r="H60" s="89"/>
      <c r="I60" s="232" t="s">
        <v>59</v>
      </c>
      <c r="J60" s="232"/>
      <c r="K60" s="89"/>
      <c r="L60" s="232" t="s">
        <v>60</v>
      </c>
      <c r="M60" s="232"/>
      <c r="N60" s="234"/>
    </row>
    <row r="61" spans="1:14" s="2" customFormat="1" ht="23.25" customHeight="1" x14ac:dyDescent="0.4">
      <c r="A61" s="105">
        <v>48</v>
      </c>
      <c r="B61" s="231"/>
      <c r="C61" s="232"/>
      <c r="D61" s="233"/>
      <c r="E61" s="86"/>
      <c r="F61" s="90"/>
      <c r="G61" s="89" t="s">
        <v>58</v>
      </c>
      <c r="H61" s="89"/>
      <c r="I61" s="232" t="s">
        <v>59</v>
      </c>
      <c r="J61" s="232"/>
      <c r="K61" s="89"/>
      <c r="L61" s="232" t="s">
        <v>60</v>
      </c>
      <c r="M61" s="232"/>
      <c r="N61" s="234"/>
    </row>
    <row r="62" spans="1:14" s="2" customFormat="1" ht="23.25" customHeight="1" x14ac:dyDescent="0.4">
      <c r="A62" s="105">
        <v>49</v>
      </c>
      <c r="B62" s="231"/>
      <c r="C62" s="232"/>
      <c r="D62" s="233"/>
      <c r="E62" s="86"/>
      <c r="F62" s="90"/>
      <c r="G62" s="89" t="s">
        <v>58</v>
      </c>
      <c r="H62" s="89"/>
      <c r="I62" s="232" t="s">
        <v>59</v>
      </c>
      <c r="J62" s="232"/>
      <c r="K62" s="89"/>
      <c r="L62" s="232" t="s">
        <v>60</v>
      </c>
      <c r="M62" s="232"/>
      <c r="N62" s="234"/>
    </row>
    <row r="63" spans="1:14" s="2" customFormat="1" ht="23.25" customHeight="1" x14ac:dyDescent="0.4">
      <c r="A63" s="108">
        <v>50</v>
      </c>
      <c r="B63" s="235"/>
      <c r="C63" s="236"/>
      <c r="D63" s="237"/>
      <c r="E63" s="87"/>
      <c r="F63" s="91"/>
      <c r="G63" s="92" t="s">
        <v>58</v>
      </c>
      <c r="H63" s="92"/>
      <c r="I63" s="236" t="s">
        <v>59</v>
      </c>
      <c r="J63" s="236"/>
      <c r="K63" s="92"/>
      <c r="L63" s="236" t="s">
        <v>60</v>
      </c>
      <c r="M63" s="236"/>
      <c r="N63" s="238"/>
    </row>
    <row r="64" spans="1:14" s="2" customFormat="1" ht="10.5" customHeight="1" x14ac:dyDescent="0.4"/>
    <row r="65" spans="1:1" ht="18" customHeight="1" x14ac:dyDescent="0.4">
      <c r="A65" s="1" t="s">
        <v>66</v>
      </c>
    </row>
    <row r="66" spans="1:1" ht="18" customHeight="1" x14ac:dyDescent="0.4">
      <c r="A66" s="1" t="s">
        <v>67</v>
      </c>
    </row>
    <row r="67" spans="1:1" ht="18" customHeight="1" x14ac:dyDescent="0.4">
      <c r="A67" s="1" t="s">
        <v>6</v>
      </c>
    </row>
    <row r="68" spans="1:1" ht="18" customHeight="1" x14ac:dyDescent="0.4">
      <c r="A68" s="1" t="s">
        <v>68</v>
      </c>
    </row>
    <row r="69" spans="1:1" ht="18" customHeight="1" x14ac:dyDescent="0.4">
      <c r="A69" s="1" t="s">
        <v>69</v>
      </c>
    </row>
  </sheetData>
  <mergeCells count="165">
    <mergeCell ref="I21:J21"/>
    <mergeCell ref="I22:J22"/>
    <mergeCell ref="I23:J23"/>
    <mergeCell ref="I24:J24"/>
    <mergeCell ref="I39:J39"/>
    <mergeCell ref="I40:J40"/>
    <mergeCell ref="I41:J41"/>
    <mergeCell ref="I42:J42"/>
    <mergeCell ref="A5:B5"/>
    <mergeCell ref="A2:M2"/>
    <mergeCell ref="A36:M36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30:J30"/>
    <mergeCell ref="I31:J31"/>
    <mergeCell ref="I32:J32"/>
    <mergeCell ref="I25:J25"/>
    <mergeCell ref="I26:J26"/>
    <mergeCell ref="I27:J27"/>
    <mergeCell ref="I28:J28"/>
    <mergeCell ref="I29:J29"/>
    <mergeCell ref="I20:J20"/>
    <mergeCell ref="K5:L5"/>
    <mergeCell ref="L9:N9"/>
    <mergeCell ref="L10:N10"/>
    <mergeCell ref="L11:N11"/>
    <mergeCell ref="B29:D29"/>
    <mergeCell ref="B30:D30"/>
    <mergeCell ref="B31:D31"/>
    <mergeCell ref="B32:D32"/>
    <mergeCell ref="B24:D24"/>
    <mergeCell ref="B25:D25"/>
    <mergeCell ref="B26:D26"/>
    <mergeCell ref="B27:D27"/>
    <mergeCell ref="B28:D28"/>
    <mergeCell ref="B19:D19"/>
    <mergeCell ref="B20:D20"/>
    <mergeCell ref="B21:D21"/>
    <mergeCell ref="B22:D22"/>
    <mergeCell ref="B23:D23"/>
    <mergeCell ref="B14:D14"/>
    <mergeCell ref="B15:D15"/>
    <mergeCell ref="B16:D16"/>
    <mergeCell ref="B17:D17"/>
    <mergeCell ref="B18:D18"/>
    <mergeCell ref="B13:D13"/>
    <mergeCell ref="L24:N24"/>
    <mergeCell ref="L25:N25"/>
    <mergeCell ref="L26:N26"/>
    <mergeCell ref="L17:N17"/>
    <mergeCell ref="L18:N18"/>
    <mergeCell ref="L19:N19"/>
    <mergeCell ref="L20:N20"/>
    <mergeCell ref="L21:N21"/>
    <mergeCell ref="L12:N12"/>
    <mergeCell ref="L13:N13"/>
    <mergeCell ref="L14:N14"/>
    <mergeCell ref="L15:N15"/>
    <mergeCell ref="L16:N16"/>
    <mergeCell ref="L32:N32"/>
    <mergeCell ref="B38:D38"/>
    <mergeCell ref="F38:N38"/>
    <mergeCell ref="B39:D39"/>
    <mergeCell ref="L39:N39"/>
    <mergeCell ref="M1:N1"/>
    <mergeCell ref="F7:N7"/>
    <mergeCell ref="L8:N8"/>
    <mergeCell ref="H5:I5"/>
    <mergeCell ref="E5:G5"/>
    <mergeCell ref="A4:B4"/>
    <mergeCell ref="B7:D7"/>
    <mergeCell ref="B8:D8"/>
    <mergeCell ref="B9:D9"/>
    <mergeCell ref="B10:D10"/>
    <mergeCell ref="B11:D11"/>
    <mergeCell ref="B12:D12"/>
    <mergeCell ref="L27:N27"/>
    <mergeCell ref="L28:N28"/>
    <mergeCell ref="L29:N29"/>
    <mergeCell ref="L30:N30"/>
    <mergeCell ref="L31:N31"/>
    <mergeCell ref="L22:N22"/>
    <mergeCell ref="L23:N23"/>
    <mergeCell ref="B43:D43"/>
    <mergeCell ref="L43:N43"/>
    <mergeCell ref="B44:D44"/>
    <mergeCell ref="L44:N44"/>
    <mergeCell ref="B45:D45"/>
    <mergeCell ref="L45:N45"/>
    <mergeCell ref="B40:D40"/>
    <mergeCell ref="L40:N40"/>
    <mergeCell ref="B41:D41"/>
    <mergeCell ref="L41:N41"/>
    <mergeCell ref="B42:D42"/>
    <mergeCell ref="L42:N42"/>
    <mergeCell ref="I43:J43"/>
    <mergeCell ref="I44:J44"/>
    <mergeCell ref="I45:J45"/>
    <mergeCell ref="B49:D49"/>
    <mergeCell ref="L49:N49"/>
    <mergeCell ref="B50:D50"/>
    <mergeCell ref="L50:N50"/>
    <mergeCell ref="B51:D51"/>
    <mergeCell ref="L51:N51"/>
    <mergeCell ref="B46:D46"/>
    <mergeCell ref="L46:N46"/>
    <mergeCell ref="B47:D47"/>
    <mergeCell ref="L47:N47"/>
    <mergeCell ref="B48:D48"/>
    <mergeCell ref="L48:N48"/>
    <mergeCell ref="I46:J46"/>
    <mergeCell ref="I47:J47"/>
    <mergeCell ref="I48:J48"/>
    <mergeCell ref="I49:J49"/>
    <mergeCell ref="I50:J50"/>
    <mergeCell ref="I51:J51"/>
    <mergeCell ref="L56:N56"/>
    <mergeCell ref="B57:D57"/>
    <mergeCell ref="L57:N57"/>
    <mergeCell ref="B52:D52"/>
    <mergeCell ref="L52:N52"/>
    <mergeCell ref="B53:D53"/>
    <mergeCell ref="L53:N53"/>
    <mergeCell ref="B54:D54"/>
    <mergeCell ref="L54:N54"/>
    <mergeCell ref="I52:J52"/>
    <mergeCell ref="I53:J53"/>
    <mergeCell ref="I54:J54"/>
    <mergeCell ref="I55:J55"/>
    <mergeCell ref="I56:J56"/>
    <mergeCell ref="I57:J57"/>
    <mergeCell ref="J4:N4"/>
    <mergeCell ref="C4:G4"/>
    <mergeCell ref="H4:I4"/>
    <mergeCell ref="B61:D61"/>
    <mergeCell ref="L61:N61"/>
    <mergeCell ref="B62:D62"/>
    <mergeCell ref="L62:N62"/>
    <mergeCell ref="B63:D63"/>
    <mergeCell ref="L63:N63"/>
    <mergeCell ref="B58:D58"/>
    <mergeCell ref="L58:N58"/>
    <mergeCell ref="B59:D59"/>
    <mergeCell ref="L59:N59"/>
    <mergeCell ref="B60:D60"/>
    <mergeCell ref="L60:N60"/>
    <mergeCell ref="I63:J63"/>
    <mergeCell ref="I58:J58"/>
    <mergeCell ref="I59:J59"/>
    <mergeCell ref="I60:J60"/>
    <mergeCell ref="I61:J61"/>
    <mergeCell ref="I62:J62"/>
    <mergeCell ref="B55:D55"/>
    <mergeCell ref="L55:N55"/>
    <mergeCell ref="B56:D56"/>
  </mergeCells>
  <phoneticPr fontId="2"/>
  <dataValidations count="1">
    <dataValidation type="list" allowBlank="1" showInputMessage="1" showErrorMessage="1" sqref="H8:H33 F8:F33 F39:F63 K39:K63 H39:H63 K8:K33">
      <formula1>"○"</formula1>
    </dataValidation>
  </dataValidations>
  <printOptions horizontalCentered="1"/>
  <pageMargins left="0.78740157480314965" right="0.78740157480314965" top="0.78740157480314965" bottom="0.7086614173228347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30"/>
  <sheetViews>
    <sheetView topLeftCell="B1" zoomScaleNormal="100" workbookViewId="0">
      <selection activeCell="Q5" sqref="Q5"/>
    </sheetView>
  </sheetViews>
  <sheetFormatPr defaultRowHeight="13.5" x14ac:dyDescent="0.4"/>
  <cols>
    <col min="1" max="1" width="0.75" style="55" hidden="1" customWidth="1"/>
    <col min="2" max="2" width="4.125" style="55" customWidth="1"/>
    <col min="3" max="3" width="10" style="55" customWidth="1"/>
    <col min="4" max="4" width="6.5" style="55" customWidth="1"/>
    <col min="5" max="11" width="8.375" style="55" customWidth="1"/>
    <col min="12" max="12" width="2.75" style="55" customWidth="1"/>
    <col min="13" max="16384" width="9" style="55"/>
  </cols>
  <sheetData>
    <row r="1" spans="1:12" ht="23.25" customHeight="1" x14ac:dyDescent="0.4">
      <c r="J1" s="261" t="s">
        <v>42</v>
      </c>
      <c r="K1" s="261"/>
      <c r="L1" s="261"/>
    </row>
    <row r="3" spans="1:12" ht="26.25" customHeight="1" x14ac:dyDescent="0.4">
      <c r="A3" s="264" t="s">
        <v>44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</row>
    <row r="4" spans="1:12" ht="26.25" customHeight="1" x14ac:dyDescent="0.4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2" ht="24.95" customHeight="1" x14ac:dyDescent="0.4">
      <c r="H5" s="261" t="s">
        <v>73</v>
      </c>
      <c r="I5" s="261"/>
      <c r="J5" s="261"/>
      <c r="K5" s="261"/>
    </row>
    <row r="6" spans="1:12" ht="24.95" customHeight="1" x14ac:dyDescent="0.4">
      <c r="B6" s="55" t="s">
        <v>98</v>
      </c>
    </row>
    <row r="7" spans="1:12" ht="24.95" customHeight="1" x14ac:dyDescent="0.4">
      <c r="G7" s="55" t="s">
        <v>12</v>
      </c>
      <c r="H7" s="275"/>
      <c r="I7" s="275"/>
      <c r="J7" s="275"/>
      <c r="K7" s="275"/>
    </row>
    <row r="8" spans="1:12" ht="24.95" customHeight="1" x14ac:dyDescent="0.4">
      <c r="G8" s="55" t="s">
        <v>31</v>
      </c>
      <c r="H8" s="275"/>
      <c r="I8" s="275"/>
      <c r="J8" s="275"/>
      <c r="K8" s="275"/>
    </row>
    <row r="9" spans="1:12" ht="24.95" customHeight="1" x14ac:dyDescent="0.4"/>
    <row r="10" spans="1:12" ht="30" customHeight="1" x14ac:dyDescent="0.4">
      <c r="B10" s="57" t="s">
        <v>45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1:12" ht="30" customHeight="1" x14ac:dyDescent="0.4">
      <c r="B11" s="55" t="s">
        <v>99</v>
      </c>
      <c r="I11" s="57"/>
      <c r="J11" s="57"/>
      <c r="K11" s="57"/>
    </row>
    <row r="12" spans="1:12" ht="30" customHeight="1" x14ac:dyDescent="0.4">
      <c r="B12" s="55" t="s">
        <v>46</v>
      </c>
      <c r="I12" s="57"/>
      <c r="J12" s="57"/>
      <c r="K12" s="57"/>
    </row>
    <row r="13" spans="1:12" ht="19.5" customHeight="1" x14ac:dyDescent="0.4">
      <c r="B13" s="58"/>
      <c r="C13" s="58"/>
      <c r="D13" s="58"/>
      <c r="E13" s="58"/>
      <c r="F13" s="58"/>
      <c r="G13" s="58"/>
      <c r="H13" s="58"/>
      <c r="I13" s="58"/>
      <c r="J13" s="58"/>
    </row>
    <row r="14" spans="1:12" ht="20.25" customHeight="1" x14ac:dyDescent="0.4"/>
    <row r="15" spans="1:12" ht="33.75" customHeight="1" x14ac:dyDescent="0.4">
      <c r="D15" s="55" t="s">
        <v>43</v>
      </c>
      <c r="E15" s="68"/>
      <c r="F15" s="279"/>
      <c r="G15" s="279"/>
      <c r="H15" s="279"/>
      <c r="I15" s="279"/>
      <c r="J15" s="67" t="s">
        <v>47</v>
      </c>
    </row>
    <row r="16" spans="1:12" ht="12" customHeight="1" x14ac:dyDescent="0.4"/>
    <row r="17" spans="2:11" ht="34.5" customHeight="1" x14ac:dyDescent="0.4">
      <c r="D17" s="59" t="s">
        <v>48</v>
      </c>
      <c r="E17" s="68"/>
      <c r="F17" s="279"/>
      <c r="G17" s="279"/>
      <c r="H17" s="279"/>
      <c r="I17" s="279"/>
      <c r="J17" s="67" t="s">
        <v>47</v>
      </c>
      <c r="K17" s="59"/>
    </row>
    <row r="18" spans="2:11" ht="18" customHeight="1" x14ac:dyDescent="0.4">
      <c r="D18" s="59"/>
      <c r="E18" s="68"/>
      <c r="F18" s="70"/>
      <c r="G18" s="70"/>
      <c r="H18" s="70"/>
      <c r="I18" s="70"/>
      <c r="J18" s="71"/>
      <c r="K18" s="59"/>
    </row>
    <row r="19" spans="2:11" ht="18.75" customHeight="1" x14ac:dyDescent="0.4">
      <c r="B19" s="69"/>
      <c r="C19" s="69" t="s">
        <v>49</v>
      </c>
      <c r="D19" s="60"/>
      <c r="E19" s="60"/>
      <c r="F19" s="60"/>
      <c r="G19" s="60"/>
      <c r="H19" s="60"/>
      <c r="I19" s="60"/>
      <c r="J19" s="60"/>
      <c r="K19" s="60"/>
    </row>
    <row r="20" spans="2:11" ht="39.950000000000003" customHeight="1" x14ac:dyDescent="0.4">
      <c r="B20" s="61"/>
      <c r="C20" s="262" t="s">
        <v>32</v>
      </c>
      <c r="D20" s="263"/>
      <c r="E20" s="276"/>
      <c r="F20" s="277"/>
      <c r="G20" s="277"/>
      <c r="H20" s="277"/>
      <c r="I20" s="277"/>
      <c r="J20" s="277"/>
      <c r="K20" s="278"/>
    </row>
    <row r="21" spans="2:11" ht="39.950000000000003" customHeight="1" x14ac:dyDescent="0.4">
      <c r="B21" s="61"/>
      <c r="C21" s="262" t="s">
        <v>33</v>
      </c>
      <c r="D21" s="263"/>
      <c r="E21" s="276"/>
      <c r="F21" s="277"/>
      <c r="G21" s="277"/>
      <c r="H21" s="277"/>
      <c r="I21" s="277"/>
      <c r="J21" s="277"/>
      <c r="K21" s="278"/>
    </row>
    <row r="22" spans="2:11" ht="39.950000000000003" customHeight="1" x14ac:dyDescent="0.4">
      <c r="B22" s="61"/>
      <c r="C22" s="262" t="s">
        <v>34</v>
      </c>
      <c r="D22" s="263"/>
      <c r="E22" s="62"/>
      <c r="F22" s="226" t="s">
        <v>35</v>
      </c>
      <c r="G22" s="226"/>
      <c r="H22" s="63" t="s">
        <v>36</v>
      </c>
      <c r="I22" s="226" t="s">
        <v>37</v>
      </c>
      <c r="J22" s="226"/>
      <c r="K22" s="64"/>
    </row>
    <row r="23" spans="2:11" ht="39.950000000000003" customHeight="1" x14ac:dyDescent="0.4">
      <c r="B23" s="61"/>
      <c r="C23" s="262" t="s">
        <v>38</v>
      </c>
      <c r="D23" s="263"/>
      <c r="E23" s="113"/>
      <c r="F23" s="103"/>
      <c r="G23" s="103"/>
      <c r="H23" s="103"/>
      <c r="I23" s="103"/>
      <c r="J23" s="103"/>
      <c r="K23" s="114"/>
    </row>
    <row r="24" spans="2:11" ht="21.75" customHeight="1" x14ac:dyDescent="0.4">
      <c r="B24" s="61"/>
      <c r="C24" s="265" t="s">
        <v>7</v>
      </c>
      <c r="D24" s="266"/>
      <c r="E24" s="267"/>
      <c r="F24" s="268"/>
      <c r="G24" s="268"/>
      <c r="H24" s="268"/>
      <c r="I24" s="268"/>
      <c r="J24" s="268"/>
      <c r="K24" s="269"/>
    </row>
    <row r="25" spans="2:11" ht="39.950000000000003" customHeight="1" x14ac:dyDescent="0.4">
      <c r="B25" s="61"/>
      <c r="C25" s="270" t="s">
        <v>39</v>
      </c>
      <c r="D25" s="271"/>
      <c r="E25" s="272"/>
      <c r="F25" s="273"/>
      <c r="G25" s="273"/>
      <c r="H25" s="273"/>
      <c r="I25" s="273"/>
      <c r="J25" s="273"/>
      <c r="K25" s="274"/>
    </row>
    <row r="26" spans="2:11" ht="30" customHeight="1" x14ac:dyDescent="0.4">
      <c r="C26" s="55" t="s">
        <v>77</v>
      </c>
    </row>
    <row r="27" spans="2:11" ht="30" customHeight="1" x14ac:dyDescent="0.4"/>
    <row r="28" spans="2:11" ht="30" customHeight="1" x14ac:dyDescent="0.4"/>
    <row r="29" spans="2:11" ht="30" customHeight="1" x14ac:dyDescent="0.4"/>
    <row r="30" spans="2:11" ht="30" customHeight="1" x14ac:dyDescent="0.4"/>
  </sheetData>
  <mergeCells count="19">
    <mergeCell ref="C25:D25"/>
    <mergeCell ref="E25:K25"/>
    <mergeCell ref="H7:K7"/>
    <mergeCell ref="H8:K8"/>
    <mergeCell ref="C21:D21"/>
    <mergeCell ref="C22:D22"/>
    <mergeCell ref="F22:G22"/>
    <mergeCell ref="I22:J22"/>
    <mergeCell ref="E21:K21"/>
    <mergeCell ref="C20:D20"/>
    <mergeCell ref="F17:I17"/>
    <mergeCell ref="F15:I15"/>
    <mergeCell ref="E20:K20"/>
    <mergeCell ref="J1:L1"/>
    <mergeCell ref="C23:D23"/>
    <mergeCell ref="H5:K5"/>
    <mergeCell ref="A3:K3"/>
    <mergeCell ref="C24:D24"/>
    <mergeCell ref="E24:K24"/>
  </mergeCells>
  <phoneticPr fontId="2"/>
  <printOptions horizontalCentered="1"/>
  <pageMargins left="0.39370078740157483" right="0.39370078740157483" top="0.9055118110236221" bottom="0.55118110236220474" header="0.31496062992125984" footer="0.31496062992125984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baseType="lpstr" size="10">
      <vt:lpstr>様式1 計画書</vt:lpstr>
      <vt:lpstr>様式2 申請書兼報告書</vt:lpstr>
      <vt:lpstr>様式3　誓約書</vt:lpstr>
      <vt:lpstr>様式4 同窓会出席（予定）者名簿</vt:lpstr>
      <vt:lpstr>様式5 請求書</vt:lpstr>
      <vt:lpstr>'様式1 計画書'!Print_Area</vt:lpstr>
      <vt:lpstr>'様式2 申請書兼報告書'!Print_Area</vt:lpstr>
      <vt:lpstr>'様式3　誓約書'!Print_Area</vt:lpstr>
      <vt:lpstr>'様式4 同窓会出席（予定）者名簿'!Print_Area</vt:lpstr>
      <vt:lpstr>'様式5 請求書'!Print_Area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2025-05-21T03:00:59Z</cp:lastPrinted>
  <dcterms:created xsi:type="dcterms:W3CDTF">2024-05-20T00:41:17Z</dcterms:created>
  <dcterms:modified xsi:type="dcterms:W3CDTF">2025-05-21T03:01:11Z</dcterms:modified>
</cp:coreProperties>
</file>