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406"/>
  <workbookPr/>
  <xr:revisionPtr xr6:coauthVersionLast="36" xr6:coauthVersionMax="36" documentId="13_ncr:1_{613F132F-3A6E-47FB-A512-81DB1F22F7FC}" revIDLastSave="0" xr10:uidLastSave="{00000000-0000-0000-0000-000000000000}"/>
  <bookViews>
    <workbookView xr2:uid="{00000000-000D-0000-FFFF-FFFF00000000}" windowHeight="10425" windowWidth="19425" xWindow="-105" yWindow="-105"/>
  </bookViews>
  <sheets>
    <sheet r:id="rId1" name="【様式１】見積総括表（購入）_議場" sheetId="2"/>
    <sheet r:id="rId2" name="【様式２】見積総括表（購入）_委員会室" sheetId="3"/>
  </sheets>
  <definedNames>
    <definedName localSheetId="0" name="_xlnm.Print_Area">'【様式１】見積総括表（購入）_議場'!$B$1:$E$66</definedName>
    <definedName localSheetId="1" name="_xlnm.Print_Area">'【様式２】見積総括表（購入）_委員会室'!$B$1:$E$36</definedName>
    <definedName localSheetId="0" name="_xlnm.Print_Titles">'【様式１】見積総括表（購入）_議場'!$7:$8</definedName>
    <definedName localSheetId="1" name="_xlnm.Print_Titles">'【様式２】見積総括表（購入）_委員会室'!$7:$8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3" i="3"/>
  <c r="D14" i="3"/>
  <c r="D27" i="3"/>
  <c r="D19" i="3"/>
  <c r="D29" i="3" l="1"/>
  <c r="D30" i="3" s="1"/>
  <c r="D15" i="2"/>
  <c r="D21" i="2"/>
  <c r="D57" i="2" s="1"/>
  <c r="D58" i="2" s="1"/>
  <c r="D27" i="2"/>
  <c r="D34" i="2"/>
  <c r="D39" i="2"/>
  <c r="D51" i="2"/>
  <c r="D56" i="2"/>
  <c r="D59" i="2" l="1"/>
</calcChain>
</file>

<file path=xl/sharedStrings.xml><?xml version="1.0" encoding="utf-8"?>
<sst xmlns="http://schemas.openxmlformats.org/spreadsheetml/2006/main" count="139" uniqueCount="98">
  <si>
    <t>項目</t>
    <rPh sb="0" eb="2">
      <t>コウモク</t>
    </rPh>
    <phoneticPr fontId="15"/>
  </si>
  <si>
    <t>2-2</t>
  </si>
  <si>
    <t>1-1</t>
  </si>
  <si>
    <t>小計３</t>
    <rPh sb="0" eb="2">
      <t>ショウケイ</t>
    </rPh>
    <phoneticPr fontId="15"/>
  </si>
  <si>
    <t>3-1</t>
  </si>
  <si>
    <t>2-1</t>
  </si>
  <si>
    <t>3-3</t>
  </si>
  <si>
    <r>
      <t>合計</t>
    </r>
    <r>
      <rPr>
        <b/>
        <sz val="11"/>
        <color theme="1"/>
        <rFont val="ＭＳ Ｐゴシック"/>
        <family val="3"/>
        <charset val="128"/>
      </rPr>
      <t>(税抜き)</t>
    </r>
    <rPh sb="0" eb="2">
      <t>ゴウケイ</t>
    </rPh>
    <rPh sb="3" eb="4">
      <t>ゼイ</t>
    </rPh>
    <rPh sb="4" eb="5">
      <t>ヌ</t>
    </rPh>
    <phoneticPr fontId="15"/>
  </si>
  <si>
    <t>4-1</t>
  </si>
  <si>
    <t>5-1</t>
  </si>
  <si>
    <t>3-2</t>
  </si>
  <si>
    <t>小計１</t>
    <rPh sb="0" eb="2">
      <t>ショウケイ</t>
    </rPh>
    <phoneticPr fontId="15"/>
  </si>
  <si>
    <t>小計２</t>
    <rPh sb="0" eb="2">
      <t>ショウケイ</t>
    </rPh>
    <phoneticPr fontId="15"/>
  </si>
  <si>
    <t>小計６</t>
    <rPh sb="0" eb="2">
      <t>ショウケイ</t>
    </rPh>
    <phoneticPr fontId="15"/>
  </si>
  <si>
    <t>小計５</t>
    <rPh sb="0" eb="2">
      <t>ショウケイ</t>
    </rPh>
    <phoneticPr fontId="15"/>
  </si>
  <si>
    <t>2-3</t>
  </si>
  <si>
    <t>2-4</t>
  </si>
  <si>
    <t>機器の設置、調整等に係る経費</t>
    <rPh sb="0" eb="2">
      <t>キキ</t>
    </rPh>
    <rPh sb="3" eb="5">
      <t>セッチ</t>
    </rPh>
    <rPh sb="6" eb="8">
      <t>チョウセイ</t>
    </rPh>
    <rPh sb="8" eb="9">
      <t>トウ</t>
    </rPh>
    <rPh sb="10" eb="11">
      <t>カカ</t>
    </rPh>
    <rPh sb="12" eb="14">
      <t>ケイヒ</t>
    </rPh>
    <phoneticPr fontId="2"/>
  </si>
  <si>
    <t>ソフトウェア開発・ライセンス料</t>
    <rPh sb="6" eb="8">
      <t>カイハツ</t>
    </rPh>
    <rPh sb="14" eb="15">
      <t>リョウ</t>
    </rPh>
    <phoneticPr fontId="2"/>
  </si>
  <si>
    <t>6-1</t>
  </si>
  <si>
    <t>4-2</t>
  </si>
  <si>
    <r>
      <t>消費税</t>
    </r>
    <r>
      <rPr>
        <b/>
        <sz val="11"/>
        <color theme="1"/>
        <rFont val="ＭＳ Ｐゴシック"/>
        <family val="3"/>
        <charset val="128"/>
      </rPr>
      <t>(10％)</t>
    </r>
    <rPh sb="0" eb="3">
      <t>ショウヒゼイ</t>
    </rPh>
    <phoneticPr fontId="2"/>
  </si>
  <si>
    <r>
      <t>合計</t>
    </r>
    <r>
      <rPr>
        <b/>
        <sz val="11"/>
        <color theme="1"/>
        <rFont val="ＭＳ Ｐゴシック"/>
        <family val="3"/>
        <charset val="128"/>
      </rPr>
      <t>(税込み)</t>
    </r>
    <rPh sb="0" eb="2">
      <t>ゴウケイ</t>
    </rPh>
    <rPh sb="3" eb="5">
      <t>ゼイコ</t>
    </rPh>
    <phoneticPr fontId="2"/>
  </si>
  <si>
    <t>5-2</t>
  </si>
  <si>
    <t>5-3</t>
  </si>
  <si>
    <t>7-1</t>
  </si>
  <si>
    <t>7-2</t>
  </si>
  <si>
    <t>7-3</t>
  </si>
  <si>
    <t>1-2</t>
    <phoneticPr fontId="2"/>
  </si>
  <si>
    <t>1-3</t>
    <phoneticPr fontId="2"/>
  </si>
  <si>
    <t>1-4</t>
    <phoneticPr fontId="2"/>
  </si>
  <si>
    <t>1-5</t>
    <phoneticPr fontId="2"/>
  </si>
  <si>
    <t>3-4</t>
    <phoneticPr fontId="2"/>
  </si>
  <si>
    <t>4-3</t>
    <phoneticPr fontId="2"/>
  </si>
  <si>
    <t>音声ジャックの整備に係る経費</t>
    <rPh sb="0" eb="2">
      <t>オンセイ</t>
    </rPh>
    <rPh sb="7" eb="9">
      <t>セイビ</t>
    </rPh>
    <rPh sb="10" eb="11">
      <t>カカワ</t>
    </rPh>
    <rPh sb="12" eb="14">
      <t>ケイヒ</t>
    </rPh>
    <phoneticPr fontId="2"/>
  </si>
  <si>
    <t>ＨＤＭＩ端子の整備に係る経費</t>
    <rPh sb="4" eb="6">
      <t>タンシ</t>
    </rPh>
    <rPh sb="7" eb="9">
      <t>セイビ</t>
    </rPh>
    <rPh sb="10" eb="11">
      <t>カカワ</t>
    </rPh>
    <rPh sb="12" eb="14">
      <t>ケイヒ</t>
    </rPh>
    <phoneticPr fontId="2"/>
  </si>
  <si>
    <t>4-4</t>
    <phoneticPr fontId="2"/>
  </si>
  <si>
    <t>4-5</t>
    <phoneticPr fontId="2"/>
  </si>
  <si>
    <t>ＨＤＭＩ端子の整備（議場内４か所）に係る経費</t>
    <rPh sb="4" eb="6">
      <t>タンシ</t>
    </rPh>
    <rPh sb="7" eb="9">
      <t>セイビ</t>
    </rPh>
    <rPh sb="10" eb="13">
      <t>ギジョウナイ</t>
    </rPh>
    <rPh sb="15" eb="16">
      <t>ショ</t>
    </rPh>
    <rPh sb="18" eb="19">
      <t>カカワ</t>
    </rPh>
    <rPh sb="20" eb="22">
      <t>ケイヒ</t>
    </rPh>
    <phoneticPr fontId="2"/>
  </si>
  <si>
    <t>6-2</t>
    <phoneticPr fontId="2"/>
  </si>
  <si>
    <t>6-3</t>
    <phoneticPr fontId="2"/>
  </si>
  <si>
    <t>6-4</t>
    <phoneticPr fontId="2"/>
  </si>
  <si>
    <t>6-5</t>
    <phoneticPr fontId="2"/>
  </si>
  <si>
    <t>電子採決システムの整備に係る経費</t>
    <rPh sb="0" eb="2">
      <t>デンシ</t>
    </rPh>
    <rPh sb="2" eb="4">
      <t>サイケツ</t>
    </rPh>
    <rPh sb="9" eb="11">
      <t>セイビ</t>
    </rPh>
    <rPh sb="12" eb="13">
      <t>カカワ</t>
    </rPh>
    <rPh sb="14" eb="16">
      <t>ケイヒ</t>
    </rPh>
    <phoneticPr fontId="2"/>
  </si>
  <si>
    <t>出席議員数の集計・モニター表示に係る経費</t>
    <rPh sb="0" eb="2">
      <t>シュッセキ</t>
    </rPh>
    <rPh sb="2" eb="4">
      <t>ギイン</t>
    </rPh>
    <rPh sb="4" eb="5">
      <t>スウ</t>
    </rPh>
    <rPh sb="6" eb="8">
      <t>シュウケイ</t>
    </rPh>
    <rPh sb="13" eb="15">
      <t>ヒョウジ</t>
    </rPh>
    <rPh sb="16" eb="17">
      <t>カカワ</t>
    </rPh>
    <rPh sb="18" eb="20">
      <t>ケイヒ</t>
    </rPh>
    <phoneticPr fontId="2"/>
  </si>
  <si>
    <t>発言残時間の管理に係る経費</t>
    <rPh sb="0" eb="5">
      <t>ハツゲンザンジカン</t>
    </rPh>
    <rPh sb="6" eb="8">
      <t>カンリ</t>
    </rPh>
    <rPh sb="9" eb="10">
      <t>カカワ</t>
    </rPh>
    <rPh sb="11" eb="13">
      <t>ケイヒ</t>
    </rPh>
    <phoneticPr fontId="2"/>
  </si>
  <si>
    <t>本会議のオンライン参加に対応するための経費</t>
    <rPh sb="0" eb="3">
      <t>ホンカイギ</t>
    </rPh>
    <rPh sb="9" eb="11">
      <t>サンカ</t>
    </rPh>
    <rPh sb="12" eb="14">
      <t>タイオウ</t>
    </rPh>
    <rPh sb="19" eb="21">
      <t>ケイヒ</t>
    </rPh>
    <phoneticPr fontId="2"/>
  </si>
  <si>
    <t>機器（マイク関係）の調達に係る経費</t>
    <rPh sb="0" eb="2">
      <t>キキ</t>
    </rPh>
    <rPh sb="6" eb="8">
      <t>カンケイ</t>
    </rPh>
    <rPh sb="10" eb="12">
      <t>チョウタツ</t>
    </rPh>
    <rPh sb="13" eb="14">
      <t>カカワ</t>
    </rPh>
    <rPh sb="15" eb="17">
      <t>ケイヒ</t>
    </rPh>
    <phoneticPr fontId="2"/>
  </si>
  <si>
    <t>機器（スピーカー関係）の調達に係る経費</t>
    <rPh sb="8" eb="10">
      <t>カンケイ</t>
    </rPh>
    <phoneticPr fontId="2"/>
  </si>
  <si>
    <t>機器（ブザー関係）の調達に係る経費</t>
    <rPh sb="6" eb="8">
      <t>カンケイ</t>
    </rPh>
    <phoneticPr fontId="2"/>
  </si>
  <si>
    <t>機器（カメラ関係）の調達に係る経費</t>
    <rPh sb="0" eb="2">
      <t>キキ</t>
    </rPh>
    <rPh sb="6" eb="8">
      <t>カンケイ</t>
    </rPh>
    <phoneticPr fontId="2"/>
  </si>
  <si>
    <t>機器（議場内モニター関係）の調達に係る経費</t>
    <rPh sb="0" eb="2">
      <t>キキ</t>
    </rPh>
    <rPh sb="3" eb="6">
      <t>ギジョウナイ</t>
    </rPh>
    <rPh sb="10" eb="12">
      <t>カンケイ</t>
    </rPh>
    <phoneticPr fontId="2"/>
  </si>
  <si>
    <t>機器（タッチパネル関係）の調達に係る経費</t>
    <rPh sb="0" eb="2">
      <t>キキ</t>
    </rPh>
    <rPh sb="9" eb="11">
      <t>カンケイ</t>
    </rPh>
    <phoneticPr fontId="2"/>
  </si>
  <si>
    <t>機器（傍聴者用モニター関係）の調達に係る経費</t>
    <rPh sb="0" eb="2">
      <t>キキ</t>
    </rPh>
    <rPh sb="3" eb="7">
      <t>ボウチョウシャヨウ</t>
    </rPh>
    <rPh sb="11" eb="13">
      <t>カンケイ</t>
    </rPh>
    <phoneticPr fontId="2"/>
  </si>
  <si>
    <t>機器（議会事務局執務室モニター）の調達に係る経費</t>
    <rPh sb="0" eb="2">
      <t>キキ</t>
    </rPh>
    <rPh sb="3" eb="5">
      <t>ギカイ</t>
    </rPh>
    <rPh sb="5" eb="8">
      <t>ジムキョク</t>
    </rPh>
    <rPh sb="8" eb="11">
      <t>シツムシツ</t>
    </rPh>
    <phoneticPr fontId="2"/>
  </si>
  <si>
    <t>議場内機器・什器類の調達に係る経費</t>
    <rPh sb="0" eb="3">
      <t>ギジョウナイ</t>
    </rPh>
    <rPh sb="3" eb="5">
      <t>キキ</t>
    </rPh>
    <rPh sb="6" eb="9">
      <t>ジュウキルイ</t>
    </rPh>
    <phoneticPr fontId="2"/>
  </si>
  <si>
    <t>6-6</t>
  </si>
  <si>
    <t>6-7</t>
  </si>
  <si>
    <t>6-8</t>
  </si>
  <si>
    <t>6-9</t>
  </si>
  <si>
    <t>6-10</t>
    <phoneticPr fontId="2"/>
  </si>
  <si>
    <t>その他諸経費</t>
    <rPh sb="3" eb="6">
      <t>ショケイヒ</t>
    </rPh>
    <phoneticPr fontId="2"/>
  </si>
  <si>
    <t>小計７</t>
    <rPh sb="0" eb="2">
      <t>ショウケイ</t>
    </rPh>
    <phoneticPr fontId="15"/>
  </si>
  <si>
    <t>購入費用
（初期費用）</t>
    <rPh sb="0" eb="4">
      <t>コウニュウヒヨウ</t>
    </rPh>
    <rPh sb="6" eb="8">
      <t>ショキ</t>
    </rPh>
    <rPh sb="8" eb="10">
      <t>ヒヨウ</t>
    </rPh>
    <phoneticPr fontId="15"/>
  </si>
  <si>
    <t>代表者氏名</t>
    <rPh sb="0" eb="5">
      <t>ダイヒョウシャシメイ</t>
    </rPh>
    <phoneticPr fontId="2"/>
  </si>
  <si>
    <t>担当者氏名</t>
    <rPh sb="0" eb="5">
      <t>タントウシャシメイ</t>
    </rPh>
    <phoneticPr fontId="2"/>
  </si>
  <si>
    <t>[単位：円／税抜]</t>
    <rPh sb="1" eb="3">
      <t>タンイ</t>
    </rPh>
    <rPh sb="4" eb="5">
      <t>エン</t>
    </rPh>
    <rPh sb="6" eb="7">
      <t>ゼイ</t>
    </rPh>
    <rPh sb="7" eb="8">
      <t>ヌ</t>
    </rPh>
    <phoneticPr fontId="15"/>
  </si>
  <si>
    <t>No</t>
    <phoneticPr fontId="15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</si>
  <si>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2"/>
  </si>
  <si>
    <t>見積総括表（保守業務を除く。）【購入の場合】</t>
    <rPh sb="0" eb="2">
      <t>ミツモリ</t>
    </rPh>
    <rPh sb="2" eb="5">
      <t>ソウカツヒョウ</t>
    </rPh>
    <rPh sb="6" eb="10">
      <t>ホシュギョウム</t>
    </rPh>
    <rPh sb="11" eb="12">
      <t>ノゾ</t>
    </rPh>
    <rPh sb="16" eb="18">
      <t>コウニュウ</t>
    </rPh>
    <rPh sb="19" eb="21">
      <t>バアイ</t>
    </rPh>
    <phoneticPr fontId="15"/>
  </si>
  <si>
    <t>【見積条件】</t>
    <phoneticPr fontId="2"/>
  </si>
  <si>
    <t>メーカー・型番・規格・数量等</t>
    <rPh sb="5" eb="7">
      <t>カタバン</t>
    </rPh>
    <rPh sb="8" eb="10">
      <t>キカク</t>
    </rPh>
    <rPh sb="11" eb="13">
      <t>スウリョウ</t>
    </rPh>
    <rPh sb="13" eb="14">
      <t>トウ</t>
    </rPh>
    <phoneticPr fontId="15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</si>
  <si>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</si>
  <si>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</si>
  <si>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機器（電源関係）の調達に係る経費</t>
    <rPh sb="0" eb="2">
      <t>キキ</t>
    </rPh>
    <rPh sb="3" eb="5">
      <t>デンゲン</t>
    </rPh>
    <rPh sb="5" eb="7">
      <t>カンケイ</t>
    </rPh>
    <phoneticPr fontId="2"/>
  </si>
  <si>
    <t>機器（録画関係）の調達に係る経費</t>
    <rPh sb="0" eb="2">
      <t>キキ</t>
    </rPh>
    <rPh sb="3" eb="5">
      <t>ロクガ</t>
    </rPh>
    <rPh sb="5" eb="7">
      <t>カンケイ</t>
    </rPh>
    <phoneticPr fontId="2"/>
  </si>
  <si>
    <t>機器（録音関係）の調達に係る経費</t>
    <rPh sb="0" eb="2">
      <t>キキ</t>
    </rPh>
    <rPh sb="3" eb="5">
      <t>ロクオン</t>
    </rPh>
    <rPh sb="5" eb="7">
      <t>カンケイ</t>
    </rPh>
    <phoneticPr fontId="2"/>
  </si>
  <si>
    <t>＜議場＞</t>
    <rPh sb="1" eb="3">
      <t>ギジョウ</t>
    </rPh>
    <phoneticPr fontId="2"/>
  </si>
  <si>
    <t>＜委員会室＞</t>
    <rPh sb="1" eb="5">
      <t>イインカイシツ</t>
    </rPh>
    <phoneticPr fontId="2"/>
  </si>
  <si>
    <t>機器（その他機器関係）の調達に係る経費</t>
    <rPh sb="5" eb="8">
      <t>タキキ</t>
    </rPh>
    <rPh sb="8" eb="10">
      <t>カンケイ</t>
    </rPh>
    <phoneticPr fontId="2"/>
  </si>
  <si>
    <t>機器（モニター関係）の調達に係る経費</t>
    <rPh sb="0" eb="2">
      <t>キキ</t>
    </rPh>
    <rPh sb="7" eb="9">
      <t>カンケイ</t>
    </rPh>
    <phoneticPr fontId="2"/>
  </si>
  <si>
    <t>2-2</t>
    <phoneticPr fontId="19"/>
  </si>
  <si>
    <t>2-3</t>
    <phoneticPr fontId="19"/>
  </si>
  <si>
    <t>委員会の配信に係る経費</t>
    <rPh sb="7" eb="8">
      <t>カカワ</t>
    </rPh>
    <rPh sb="9" eb="11">
      <t>ケイヒ</t>
    </rPh>
    <phoneticPr fontId="2"/>
  </si>
  <si>
    <t>3-1</t>
    <phoneticPr fontId="19"/>
  </si>
  <si>
    <t>3-2</t>
    <phoneticPr fontId="2"/>
  </si>
  <si>
    <t>4-1</t>
    <phoneticPr fontId="19"/>
  </si>
  <si>
    <t>4-2</t>
    <phoneticPr fontId="19"/>
  </si>
  <si>
    <t>小計４</t>
    <rPh sb="0" eb="2">
      <t>ショウケイ</t>
    </rPh>
    <phoneticPr fontId="15"/>
  </si>
  <si>
    <t>１. 音響設備に係る経費</t>
    <rPh sb="3" eb="5">
      <t>オンキョウ</t>
    </rPh>
    <rPh sb="5" eb="7">
      <t>セツビ</t>
    </rPh>
    <rPh sb="8" eb="9">
      <t>カカ</t>
    </rPh>
    <rPh sb="10" eb="12">
      <t>ケイヒ</t>
    </rPh>
    <phoneticPr fontId="2"/>
  </si>
  <si>
    <t>２. 映像設備に係る経費</t>
    <rPh sb="3" eb="5">
      <t>エイゾウ</t>
    </rPh>
    <rPh sb="5" eb="7">
      <t>セツビ</t>
    </rPh>
    <rPh sb="8" eb="9">
      <t>カカ</t>
    </rPh>
    <rPh sb="10" eb="12">
      <t>ケイヒ</t>
    </rPh>
    <phoneticPr fontId="2"/>
  </si>
  <si>
    <t>３.その他の設備・機能等に係る経費</t>
    <rPh sb="2" eb="3">
      <t>タ</t>
    </rPh>
    <rPh sb="4" eb="6">
      <t>セツビ</t>
    </rPh>
    <rPh sb="7" eb="10">
      <t>キノウトウ</t>
    </rPh>
    <rPh sb="11" eb="12">
      <t>カカ</t>
    </rPh>
    <rPh sb="13" eb="15">
      <t>ケイヒ</t>
    </rPh>
    <phoneticPr fontId="2"/>
  </si>
  <si>
    <t>４.上記以外の経費</t>
    <rPh sb="2" eb="4">
      <t>ジョウキ</t>
    </rPh>
    <rPh sb="4" eb="6">
      <t>イガイ</t>
    </rPh>
    <rPh sb="7" eb="9">
      <t>ケイヒ</t>
    </rPh>
    <phoneticPr fontId="2"/>
  </si>
  <si>
    <t>３.制御システムに係る経費</t>
    <rPh sb="2" eb="4">
      <t>セイギョ</t>
    </rPh>
    <rPh sb="9" eb="10">
      <t>カカ</t>
    </rPh>
    <rPh sb="11" eb="13">
      <t>ケイヒ</t>
    </rPh>
    <phoneticPr fontId="2"/>
  </si>
  <si>
    <t>４. 傍聴席設備に係る経費</t>
    <rPh sb="3" eb="6">
      <t>ボウチョウセキ</t>
    </rPh>
    <rPh sb="6" eb="8">
      <t>セツビ</t>
    </rPh>
    <rPh sb="9" eb="10">
      <t>カカ</t>
    </rPh>
    <rPh sb="11" eb="13">
      <t>ケイヒ</t>
    </rPh>
    <phoneticPr fontId="2"/>
  </si>
  <si>
    <t>５.議場外設備に係る経費</t>
    <rPh sb="2" eb="5">
      <t>ギジョウガイ</t>
    </rPh>
    <rPh sb="5" eb="7">
      <t>セツビ</t>
    </rPh>
    <rPh sb="8" eb="9">
      <t>カカ</t>
    </rPh>
    <rPh sb="10" eb="12">
      <t>ケイヒ</t>
    </rPh>
    <phoneticPr fontId="2"/>
  </si>
  <si>
    <t>６.その他の設備・機能等に係る経費</t>
    <rPh sb="4" eb="5">
      <t>タ</t>
    </rPh>
    <rPh sb="6" eb="8">
      <t>セツビ</t>
    </rPh>
    <rPh sb="9" eb="12">
      <t>キノウトウ</t>
    </rPh>
    <rPh sb="13" eb="14">
      <t>カカ</t>
    </rPh>
    <rPh sb="15" eb="17">
      <t>ケイヒ</t>
    </rPh>
    <phoneticPr fontId="2"/>
  </si>
  <si>
    <t>７.上記以外の経費</t>
    <rPh sb="2" eb="4">
      <t>ジョウキ</t>
    </rPh>
    <rPh sb="4" eb="6">
      <t>イガイ</t>
    </rPh>
    <rPh sb="7" eb="9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</si>
</sst>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09]ggge&quot;年&quot;m&quot;月&quot;d&quot;日&quot;;@"/>
  </numFmts>
  <fonts count="20" x14ac:knownFonts="1">
    <font>
      <sz val="11"/>
      <color rgb="FF000000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6"/>
      <name val="游ゴシック"/>
      <family val="3"/>
    </font>
    <font>
      <sz val="11"/>
      <color rgb="FF000000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9"/>
      <color theme="1"/>
      <name val="ＭＳ Ｐゴシック"/>
      <family val="3"/>
    </font>
    <font>
      <sz val="14"/>
      <name val="ＭＳ Ｐゴシック"/>
      <family val="3"/>
    </font>
    <font>
      <sz val="11"/>
      <name val="ＭＳ Ｐゴシック"/>
      <family val="3"/>
    </font>
    <font>
      <b/>
      <sz val="12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  <font>
      <sz val="9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000000"/>
      <name val="ＭＳ Ｐゴシック"/>
      <family val="3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8" fillId="0" borderId="3" xfId="0" applyFont="1" applyFill="1" applyBorder="1" applyAlignment="1">
      <alignment vertical="center"/>
    </xf>
    <xf numFmtId="56" fontId="9" fillId="0" borderId="4" xfId="1" quotePrefix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right" vertical="center" wrapText="1"/>
    </xf>
    <xf numFmtId="0" fontId="9" fillId="0" borderId="4" xfId="1" quotePrefix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top"/>
    </xf>
    <xf numFmtId="0" fontId="11" fillId="0" borderId="0" xfId="1" applyNumberFormat="1" applyFont="1" applyFill="1" applyBorder="1" applyAlignment="1"/>
    <xf numFmtId="0" fontId="9" fillId="0" borderId="8" xfId="0" applyFont="1" applyFill="1" applyBorder="1" applyAlignment="1">
      <alignment vertical="center" wrapText="1"/>
    </xf>
    <xf numFmtId="0" fontId="9" fillId="0" borderId="9" xfId="1" applyNumberFormat="1" applyFont="1" applyFill="1" applyBorder="1" applyAlignment="1">
      <alignment horizontal="left" vertical="center" wrapText="1"/>
    </xf>
    <xf numFmtId="0" fontId="10" fillId="3" borderId="10" xfId="1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/>
    </xf>
    <xf numFmtId="0" fontId="9" fillId="0" borderId="11" xfId="1" applyNumberFormat="1" applyFont="1" applyFill="1" applyBorder="1" applyAlignment="1">
      <alignment horizontal="left" vertical="center" wrapText="1"/>
    </xf>
    <xf numFmtId="0" fontId="9" fillId="0" borderId="12" xfId="1" applyNumberFormat="1" applyFont="1" applyFill="1" applyBorder="1" applyAlignment="1">
      <alignment horizontal="left" vertical="center" wrapText="1"/>
    </xf>
    <xf numFmtId="0" fontId="10" fillId="3" borderId="13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right"/>
    </xf>
    <xf numFmtId="0" fontId="9" fillId="0" borderId="23" xfId="0" applyFont="1" applyFill="1" applyBorder="1" applyAlignment="1">
      <alignment vertical="center" wrapText="1"/>
    </xf>
    <xf numFmtId="0" fontId="13" fillId="0" borderId="24" xfId="1" applyNumberFormat="1" applyFont="1" applyFill="1" applyBorder="1" applyAlignment="1">
      <alignment horizontal="left" vertical="center" wrapText="1"/>
    </xf>
    <xf numFmtId="0" fontId="13" fillId="0" borderId="25" xfId="1" applyNumberFormat="1" applyFont="1" applyFill="1" applyBorder="1" applyAlignment="1">
      <alignment horizontal="left" vertical="center" wrapText="1"/>
    </xf>
    <xf numFmtId="0" fontId="7" fillId="3" borderId="26" xfId="1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vertical="center"/>
    </xf>
    <xf numFmtId="0" fontId="13" fillId="0" borderId="27" xfId="1" applyNumberFormat="1" applyFont="1" applyFill="1" applyBorder="1" applyAlignment="1">
      <alignment horizontal="left" vertical="center" wrapText="1"/>
    </xf>
    <xf numFmtId="0" fontId="13" fillId="0" borderId="28" xfId="1" applyNumberFormat="1" applyFont="1" applyFill="1" applyBorder="1" applyAlignment="1">
      <alignment horizontal="left" vertical="center" wrapText="1"/>
    </xf>
    <xf numFmtId="0" fontId="13" fillId="0" borderId="29" xfId="1" applyNumberFormat="1" applyFont="1" applyFill="1" applyBorder="1" applyAlignment="1">
      <alignment horizontal="left" vertical="center" wrapText="1"/>
    </xf>
    <xf numFmtId="0" fontId="7" fillId="3" borderId="31" xfId="1" applyNumberFormat="1" applyFont="1" applyFill="1" applyBorder="1" applyAlignment="1">
      <alignment horizontal="right" vertical="center" wrapText="1"/>
    </xf>
    <xf numFmtId="0" fontId="7" fillId="3" borderId="22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horizontal="center" vertical="center"/>
    </xf>
    <xf numFmtId="0" fontId="7" fillId="2" borderId="15" xfId="1" applyNumberFormat="1" applyFont="1" applyFill="1" applyBorder="1" applyAlignment="1">
      <alignment horizontal="center" vertical="center" wrapText="1"/>
    </xf>
    <xf numFmtId="0" fontId="7" fillId="2" borderId="21" xfId="1" applyNumberFormat="1" applyFont="1" applyFill="1" applyBorder="1" applyAlignment="1">
      <alignment horizontal="center" vertical="center"/>
    </xf>
    <xf numFmtId="0" fontId="13" fillId="0" borderId="30" xfId="1" applyNumberFormat="1" applyFont="1" applyFill="1" applyBorder="1" applyAlignment="1">
      <alignment horizontal="left" vertical="center" wrapText="1"/>
    </xf>
    <xf numFmtId="0" fontId="9" fillId="0" borderId="32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76" fontId="14" fillId="0" borderId="0" xfId="1" applyNumberFormat="1" applyFont="1" applyBorder="1" applyAlignment="1">
      <alignment vertical="center" shrinkToFit="1"/>
    </xf>
    <xf numFmtId="0" fontId="5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left"/>
    </xf>
    <xf numFmtId="0" fontId="7" fillId="3" borderId="23" xfId="1" applyNumberFormat="1" applyFont="1" applyFill="1" applyBorder="1" applyAlignment="1">
      <alignment horizontal="right" vertical="center" wrapText="1"/>
    </xf>
    <xf numFmtId="0" fontId="18" fillId="0" borderId="0" xfId="1" applyFont="1">
      <alignment vertical="center"/>
    </xf>
    <xf numFmtId="0" fontId="9" fillId="0" borderId="38" xfId="1" quotePrefix="1" applyNumberFormat="1" applyFont="1" applyFill="1" applyBorder="1" applyAlignment="1">
      <alignment horizontal="center" vertical="center" wrapText="1"/>
    </xf>
    <xf numFmtId="0" fontId="9" fillId="0" borderId="39" xfId="1" applyNumberFormat="1" applyFont="1" applyFill="1" applyBorder="1" applyAlignment="1">
      <alignment horizontal="left" vertical="center" wrapText="1"/>
    </xf>
    <xf numFmtId="0" fontId="13" fillId="0" borderId="41" xfId="1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shrinkToFit="1"/>
    </xf>
    <xf numFmtId="6" fontId="9" fillId="0" borderId="16" xfId="1" applyNumberFormat="1" applyFont="1" applyFill="1" applyBorder="1" applyAlignment="1">
      <alignment horizontal="right" vertical="center" shrinkToFit="1"/>
    </xf>
    <xf numFmtId="6" fontId="12" fillId="5" borderId="17" xfId="1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right" vertical="center" shrinkToFit="1"/>
    </xf>
    <xf numFmtId="6" fontId="9" fillId="0" borderId="18" xfId="1" applyNumberFormat="1" applyFont="1" applyFill="1" applyBorder="1" applyAlignment="1">
      <alignment horizontal="right" vertical="center" shrinkToFit="1"/>
    </xf>
    <xf numFmtId="6" fontId="9" fillId="0" borderId="19" xfId="1" applyNumberFormat="1" applyFont="1" applyFill="1" applyBorder="1" applyAlignment="1">
      <alignment horizontal="right" vertical="center" shrinkToFit="1"/>
    </xf>
    <xf numFmtId="6" fontId="12" fillId="4" borderId="37" xfId="1" applyNumberFormat="1" applyFont="1" applyFill="1" applyBorder="1" applyAlignment="1">
      <alignment horizontal="right" vertical="center" shrinkToFit="1"/>
    </xf>
    <xf numFmtId="6" fontId="5" fillId="2" borderId="35" xfId="1" applyNumberFormat="1" applyFont="1" applyFill="1" applyBorder="1" applyAlignment="1">
      <alignment horizontal="right" vertical="center" shrinkToFit="1"/>
    </xf>
    <xf numFmtId="6" fontId="5" fillId="2" borderId="17" xfId="1" applyNumberFormat="1" applyFont="1" applyFill="1" applyBorder="1" applyAlignment="1">
      <alignment horizontal="right" vertical="center" shrinkToFit="1"/>
    </xf>
    <xf numFmtId="6" fontId="9" fillId="0" borderId="40" xfId="1" applyNumberFormat="1" applyFont="1" applyFill="1" applyBorder="1" applyAlignment="1">
      <alignment horizontal="right" vertical="center" shrinkToFit="1"/>
    </xf>
    <xf numFmtId="0" fontId="9" fillId="0" borderId="20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10" fillId="4" borderId="3" xfId="1" applyNumberFormat="1" applyFont="1" applyFill="1" applyBorder="1" applyAlignment="1">
      <alignment horizontal="right" vertical="center" wrapText="1"/>
    </xf>
    <xf numFmtId="0" fontId="10" fillId="4" borderId="36" xfId="1" applyNumberFormat="1" applyFont="1" applyFill="1" applyBorder="1" applyAlignment="1">
      <alignment horizontal="right" vertical="center" wrapText="1"/>
    </xf>
    <xf numFmtId="0" fontId="10" fillId="3" borderId="33" xfId="1" applyNumberFormat="1" applyFont="1" applyFill="1" applyBorder="1" applyAlignment="1">
      <alignment horizontal="right" vertical="center" wrapText="1"/>
    </xf>
    <xf numFmtId="0" fontId="10" fillId="3" borderId="34" xfId="1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6"/>
  <sheetViews>
    <sheetView tabSelected="1" view="pageLayout" zoomScaleNormal="80" zoomScaleSheetLayoutView="80" workbookViewId="0">
      <selection activeCell="B1" sqref="B1"/>
    </sheetView>
  </sheetViews>
  <sheetFormatPr defaultColWidth="9.125" defaultRowHeight="24.95" customHeight="1" x14ac:dyDescent="0.4"/>
  <cols>
    <col min="1" max="1" width="9.125" style="1"/>
    <col min="2" max="2" width="6.875" style="1" customWidth="1"/>
    <col min="3" max="3" width="44.5" style="1" customWidth="1"/>
    <col min="4" max="4" width="13.25" style="1" bestFit="1" customWidth="1"/>
    <col min="5" max="5" width="26.75" style="1" bestFit="1" customWidth="1"/>
    <col min="6" max="8" width="9" style="1" customWidth="1"/>
    <col min="9" max="16384" width="9.125" style="1"/>
  </cols>
  <sheetData>
    <row r="1" spans="2:8" ht="24.95" customHeight="1" x14ac:dyDescent="0.4">
      <c r="B1" s="45" t="s">
        <v>77</v>
      </c>
      <c r="E1" s="39" t="s">
        <v>73</v>
      </c>
    </row>
    <row r="2" spans="2:8" ht="24.95" customHeight="1" x14ac:dyDescent="0.15">
      <c r="B2" s="42" t="s">
        <v>69</v>
      </c>
      <c r="C2" s="3"/>
      <c r="E2" s="40"/>
    </row>
    <row r="3" spans="2:8" ht="24.95" customHeight="1" x14ac:dyDescent="0.15">
      <c r="B3" s="3"/>
      <c r="C3" s="3"/>
      <c r="E3" s="20"/>
    </row>
    <row r="4" spans="2:8" ht="24.95" customHeight="1" x14ac:dyDescent="0.15">
      <c r="B4" s="4"/>
      <c r="C4" s="41" t="s">
        <v>72</v>
      </c>
      <c r="D4" s="59"/>
      <c r="E4" s="60"/>
    </row>
    <row r="5" spans="2:8" ht="24.95" customHeight="1" x14ac:dyDescent="0.15">
      <c r="B5" s="4"/>
      <c r="C5" s="41" t="s">
        <v>64</v>
      </c>
      <c r="D5" s="60"/>
      <c r="E5" s="60"/>
    </row>
    <row r="6" spans="2:8" ht="24.95" customHeight="1" x14ac:dyDescent="0.15">
      <c r="B6" s="4"/>
      <c r="C6" s="41" t="s">
        <v>65</v>
      </c>
      <c r="D6" s="60"/>
      <c r="E6" s="60"/>
    </row>
    <row r="7" spans="2:8" ht="24.95" customHeight="1" thickBot="1" x14ac:dyDescent="0.2">
      <c r="B7" s="3"/>
      <c r="C7" s="12" t="s">
        <v>68</v>
      </c>
      <c r="E7" s="21" t="s">
        <v>66</v>
      </c>
    </row>
    <row r="8" spans="2:8" ht="24.95" customHeight="1" thickBot="1" x14ac:dyDescent="0.45">
      <c r="B8" s="33" t="s">
        <v>67</v>
      </c>
      <c r="C8" s="34" t="s">
        <v>0</v>
      </c>
      <c r="D8" s="35" t="s">
        <v>63</v>
      </c>
      <c r="E8" s="36" t="s">
        <v>71</v>
      </c>
      <c r="F8" s="32"/>
      <c r="G8" s="32"/>
      <c r="H8" s="32"/>
    </row>
    <row r="9" spans="2:8" ht="24.95" customHeight="1" x14ac:dyDescent="0.4">
      <c r="B9" s="5" t="s">
        <v>89</v>
      </c>
      <c r="C9" s="13"/>
      <c r="D9" s="49"/>
      <c r="E9" s="22"/>
    </row>
    <row r="10" spans="2:8" ht="24.95" customHeight="1" x14ac:dyDescent="0.4">
      <c r="B10" s="6" t="s">
        <v>2</v>
      </c>
      <c r="C10" s="14" t="s">
        <v>47</v>
      </c>
      <c r="D10" s="50"/>
      <c r="E10" s="23"/>
    </row>
    <row r="11" spans="2:8" ht="24.95" customHeight="1" x14ac:dyDescent="0.4">
      <c r="B11" s="6" t="s">
        <v>28</v>
      </c>
      <c r="C11" s="14" t="s">
        <v>48</v>
      </c>
      <c r="D11" s="50"/>
      <c r="E11" s="23"/>
    </row>
    <row r="12" spans="2:8" ht="24.95" customHeight="1" x14ac:dyDescent="0.4">
      <c r="B12" s="6" t="s">
        <v>29</v>
      </c>
      <c r="C12" s="14" t="s">
        <v>49</v>
      </c>
      <c r="D12" s="50"/>
      <c r="E12" s="23"/>
    </row>
    <row r="13" spans="2:8" ht="24.95" customHeight="1" x14ac:dyDescent="0.4">
      <c r="B13" s="6" t="s">
        <v>30</v>
      </c>
      <c r="C13" s="14" t="s">
        <v>17</v>
      </c>
      <c r="D13" s="50"/>
      <c r="E13" s="24"/>
    </row>
    <row r="14" spans="2:8" ht="24.95" customHeight="1" x14ac:dyDescent="0.4">
      <c r="B14" s="6" t="s">
        <v>31</v>
      </c>
      <c r="C14" s="14" t="s">
        <v>61</v>
      </c>
      <c r="D14" s="50"/>
      <c r="E14" s="24"/>
    </row>
    <row r="15" spans="2:8" ht="24.95" customHeight="1" thickBot="1" x14ac:dyDescent="0.45">
      <c r="B15" s="7"/>
      <c r="C15" s="15" t="s">
        <v>11</v>
      </c>
      <c r="D15" s="51">
        <f>SUM(D10:D14)</f>
        <v>0</v>
      </c>
      <c r="E15" s="25"/>
    </row>
    <row r="16" spans="2:8" ht="24.95" customHeight="1" x14ac:dyDescent="0.4">
      <c r="B16" s="5" t="s">
        <v>90</v>
      </c>
      <c r="C16" s="16"/>
      <c r="D16" s="52"/>
      <c r="E16" s="26"/>
    </row>
    <row r="17" spans="2:5" ht="24.95" customHeight="1" x14ac:dyDescent="0.4">
      <c r="B17" s="8" t="s">
        <v>5</v>
      </c>
      <c r="C17" s="14" t="s">
        <v>50</v>
      </c>
      <c r="D17" s="50"/>
      <c r="E17" s="23"/>
    </row>
    <row r="18" spans="2:5" ht="24.95" customHeight="1" x14ac:dyDescent="0.4">
      <c r="B18" s="8" t="s">
        <v>1</v>
      </c>
      <c r="C18" s="14" t="s">
        <v>51</v>
      </c>
      <c r="D18" s="50"/>
      <c r="E18" s="23"/>
    </row>
    <row r="19" spans="2:5" ht="24.95" customHeight="1" x14ac:dyDescent="0.4">
      <c r="B19" s="8" t="s">
        <v>15</v>
      </c>
      <c r="C19" s="14" t="s">
        <v>17</v>
      </c>
      <c r="D19" s="50"/>
      <c r="E19" s="23"/>
    </row>
    <row r="20" spans="2:5" ht="24.95" customHeight="1" x14ac:dyDescent="0.4">
      <c r="B20" s="8" t="s">
        <v>16</v>
      </c>
      <c r="C20" s="14" t="s">
        <v>61</v>
      </c>
      <c r="D20" s="53"/>
      <c r="E20" s="23"/>
    </row>
    <row r="21" spans="2:5" ht="24.95" customHeight="1" thickBot="1" x14ac:dyDescent="0.45">
      <c r="B21" s="7"/>
      <c r="C21" s="15" t="s">
        <v>12</v>
      </c>
      <c r="D21" s="51">
        <f>SUM(D17:D20)</f>
        <v>0</v>
      </c>
      <c r="E21" s="25"/>
    </row>
    <row r="22" spans="2:5" ht="24.95" customHeight="1" x14ac:dyDescent="0.4">
      <c r="B22" s="5" t="s">
        <v>93</v>
      </c>
      <c r="C22" s="16"/>
      <c r="D22" s="52"/>
      <c r="E22" s="26"/>
    </row>
    <row r="23" spans="2:5" ht="24.95" customHeight="1" x14ac:dyDescent="0.4">
      <c r="B23" s="8" t="s">
        <v>4</v>
      </c>
      <c r="C23" s="14" t="s">
        <v>18</v>
      </c>
      <c r="D23" s="50"/>
      <c r="E23" s="23"/>
    </row>
    <row r="24" spans="2:5" ht="24.95" customHeight="1" x14ac:dyDescent="0.4">
      <c r="B24" s="8" t="s">
        <v>10</v>
      </c>
      <c r="C24" s="14" t="s">
        <v>52</v>
      </c>
      <c r="D24" s="50"/>
      <c r="E24" s="24"/>
    </row>
    <row r="25" spans="2:5" ht="24.95" customHeight="1" x14ac:dyDescent="0.4">
      <c r="B25" s="8" t="s">
        <v>6</v>
      </c>
      <c r="C25" s="14" t="s">
        <v>17</v>
      </c>
      <c r="D25" s="50"/>
      <c r="E25" s="24"/>
    </row>
    <row r="26" spans="2:5" ht="24.95" customHeight="1" x14ac:dyDescent="0.4">
      <c r="B26" s="8" t="s">
        <v>32</v>
      </c>
      <c r="C26" s="14" t="s">
        <v>61</v>
      </c>
      <c r="D26" s="53"/>
      <c r="E26" s="27"/>
    </row>
    <row r="27" spans="2:5" ht="24.95" customHeight="1" thickBot="1" x14ac:dyDescent="0.45">
      <c r="B27" s="7"/>
      <c r="C27" s="15" t="s">
        <v>3</v>
      </c>
      <c r="D27" s="51">
        <f>SUM(D23:D26)</f>
        <v>0</v>
      </c>
      <c r="E27" s="25"/>
    </row>
    <row r="28" spans="2:5" ht="24.95" customHeight="1" x14ac:dyDescent="0.4">
      <c r="B28" s="5" t="s">
        <v>94</v>
      </c>
      <c r="C28" s="16"/>
      <c r="D28" s="52"/>
      <c r="E28" s="26"/>
    </row>
    <row r="29" spans="2:5" ht="24.95" customHeight="1" x14ac:dyDescent="0.4">
      <c r="B29" s="8" t="s">
        <v>8</v>
      </c>
      <c r="C29" s="14" t="s">
        <v>53</v>
      </c>
      <c r="D29" s="50"/>
      <c r="E29" s="24"/>
    </row>
    <row r="30" spans="2:5" ht="24.95" customHeight="1" x14ac:dyDescent="0.4">
      <c r="B30" s="8" t="s">
        <v>20</v>
      </c>
      <c r="C30" s="14" t="s">
        <v>17</v>
      </c>
      <c r="D30" s="50"/>
      <c r="E30" s="24"/>
    </row>
    <row r="31" spans="2:5" ht="24.95" customHeight="1" x14ac:dyDescent="0.4">
      <c r="B31" s="8" t="s">
        <v>33</v>
      </c>
      <c r="C31" s="14" t="s">
        <v>34</v>
      </c>
      <c r="D31" s="50"/>
      <c r="E31" s="28"/>
    </row>
    <row r="32" spans="2:5" ht="24.95" customHeight="1" x14ac:dyDescent="0.4">
      <c r="B32" s="8" t="s">
        <v>36</v>
      </c>
      <c r="C32" s="14" t="s">
        <v>35</v>
      </c>
      <c r="D32" s="50"/>
      <c r="E32" s="28"/>
    </row>
    <row r="33" spans="2:5" ht="24.95" customHeight="1" x14ac:dyDescent="0.4">
      <c r="B33" s="8" t="s">
        <v>37</v>
      </c>
      <c r="C33" s="17" t="s">
        <v>61</v>
      </c>
      <c r="D33" s="50"/>
      <c r="E33" s="27"/>
    </row>
    <row r="34" spans="2:5" ht="24.95" customHeight="1" thickBot="1" x14ac:dyDescent="0.45">
      <c r="B34" s="7"/>
      <c r="C34" s="15" t="s">
        <v>88</v>
      </c>
      <c r="D34" s="51">
        <f>SUM(D29:D33)</f>
        <v>0</v>
      </c>
      <c r="E34" s="25"/>
    </row>
    <row r="35" spans="2:5" ht="24.95" customHeight="1" x14ac:dyDescent="0.4">
      <c r="B35" s="5" t="s">
        <v>95</v>
      </c>
      <c r="C35" s="16"/>
      <c r="D35" s="52"/>
      <c r="E35" s="26"/>
    </row>
    <row r="36" spans="2:5" ht="24.95" customHeight="1" x14ac:dyDescent="0.4">
      <c r="B36" s="8" t="s">
        <v>9</v>
      </c>
      <c r="C36" s="14" t="s">
        <v>54</v>
      </c>
      <c r="D36" s="50"/>
      <c r="E36" s="24"/>
    </row>
    <row r="37" spans="2:5" ht="24.95" customHeight="1" x14ac:dyDescent="0.4">
      <c r="B37" s="8" t="s">
        <v>23</v>
      </c>
      <c r="C37" s="14" t="s">
        <v>17</v>
      </c>
      <c r="D37" s="50"/>
      <c r="E37" s="24"/>
    </row>
    <row r="38" spans="2:5" ht="24.95" customHeight="1" x14ac:dyDescent="0.4">
      <c r="B38" s="8" t="s">
        <v>24</v>
      </c>
      <c r="C38" s="17" t="s">
        <v>61</v>
      </c>
      <c r="D38" s="53"/>
      <c r="E38" s="27"/>
    </row>
    <row r="39" spans="2:5" ht="24.95" customHeight="1" thickBot="1" x14ac:dyDescent="0.45">
      <c r="B39" s="7"/>
      <c r="C39" s="15" t="s">
        <v>14</v>
      </c>
      <c r="D39" s="51">
        <f t="shared" ref="D39" si="0">SUM(D36:D38)</f>
        <v>0</v>
      </c>
      <c r="E39" s="25"/>
    </row>
    <row r="40" spans="2:5" ht="24.95" customHeight="1" x14ac:dyDescent="0.4">
      <c r="B40" s="5" t="s">
        <v>96</v>
      </c>
      <c r="C40" s="16"/>
      <c r="D40" s="52"/>
      <c r="E40" s="26"/>
    </row>
    <row r="41" spans="2:5" ht="24.95" customHeight="1" x14ac:dyDescent="0.4">
      <c r="B41" s="8" t="s">
        <v>19</v>
      </c>
      <c r="C41" s="14" t="s">
        <v>38</v>
      </c>
      <c r="D41" s="50"/>
      <c r="E41" s="24"/>
    </row>
    <row r="42" spans="2:5" ht="24.95" customHeight="1" x14ac:dyDescent="0.4">
      <c r="B42" s="38" t="s">
        <v>39</v>
      </c>
      <c r="C42" s="18" t="s">
        <v>44</v>
      </c>
      <c r="D42" s="54"/>
      <c r="E42" s="28"/>
    </row>
    <row r="43" spans="2:5" ht="24.95" customHeight="1" x14ac:dyDescent="0.4">
      <c r="B43" s="38" t="s">
        <v>40</v>
      </c>
      <c r="C43" s="18" t="s">
        <v>45</v>
      </c>
      <c r="D43" s="54"/>
      <c r="E43" s="28"/>
    </row>
    <row r="44" spans="2:5" ht="24.95" customHeight="1" x14ac:dyDescent="0.4">
      <c r="B44" s="38" t="s">
        <v>41</v>
      </c>
      <c r="C44" s="18" t="s">
        <v>43</v>
      </c>
      <c r="D44" s="54"/>
      <c r="E44" s="28"/>
    </row>
    <row r="45" spans="2:5" ht="24.95" customHeight="1" x14ac:dyDescent="0.4">
      <c r="B45" s="38" t="s">
        <v>42</v>
      </c>
      <c r="C45" s="18" t="s">
        <v>46</v>
      </c>
      <c r="D45" s="54"/>
      <c r="E45" s="28"/>
    </row>
    <row r="46" spans="2:5" ht="24.95" customHeight="1" x14ac:dyDescent="0.4">
      <c r="B46" s="38" t="s">
        <v>56</v>
      </c>
      <c r="C46" s="18" t="s">
        <v>75</v>
      </c>
      <c r="D46" s="54"/>
      <c r="E46" s="28"/>
    </row>
    <row r="47" spans="2:5" ht="24.95" customHeight="1" x14ac:dyDescent="0.4">
      <c r="B47" s="38" t="s">
        <v>57</v>
      </c>
      <c r="C47" s="18" t="s">
        <v>76</v>
      </c>
      <c r="D47" s="54"/>
      <c r="E47" s="28"/>
    </row>
    <row r="48" spans="2:5" ht="24.95" customHeight="1" x14ac:dyDescent="0.4">
      <c r="B48" s="38" t="s">
        <v>58</v>
      </c>
      <c r="C48" s="18" t="s">
        <v>74</v>
      </c>
      <c r="D48" s="54"/>
      <c r="E48" s="28"/>
    </row>
    <row r="49" spans="2:5" ht="24.95" customHeight="1" x14ac:dyDescent="0.4">
      <c r="B49" s="38" t="s">
        <v>59</v>
      </c>
      <c r="C49" s="18" t="s">
        <v>55</v>
      </c>
      <c r="D49" s="54"/>
      <c r="E49" s="28"/>
    </row>
    <row r="50" spans="2:5" ht="24.95" customHeight="1" x14ac:dyDescent="0.4">
      <c r="B50" s="8" t="s">
        <v>60</v>
      </c>
      <c r="C50" s="17" t="s">
        <v>61</v>
      </c>
      <c r="D50" s="53"/>
      <c r="E50" s="37"/>
    </row>
    <row r="51" spans="2:5" ht="24.95" customHeight="1" thickBot="1" x14ac:dyDescent="0.45">
      <c r="B51" s="7"/>
      <c r="C51" s="15" t="s">
        <v>13</v>
      </c>
      <c r="D51" s="51">
        <f>SUM(D41:D50)</f>
        <v>0</v>
      </c>
      <c r="E51" s="25"/>
    </row>
    <row r="52" spans="2:5" ht="24.95" customHeight="1" x14ac:dyDescent="0.4">
      <c r="B52" s="5" t="s">
        <v>97</v>
      </c>
      <c r="C52" s="16"/>
      <c r="D52" s="52"/>
      <c r="E52" s="26"/>
    </row>
    <row r="53" spans="2:5" ht="24.95" customHeight="1" x14ac:dyDescent="0.4">
      <c r="B53" s="8" t="s">
        <v>25</v>
      </c>
      <c r="C53" s="17"/>
      <c r="D53" s="53"/>
      <c r="E53" s="27"/>
    </row>
    <row r="54" spans="2:5" ht="24.95" customHeight="1" x14ac:dyDescent="0.4">
      <c r="B54" s="8" t="s">
        <v>26</v>
      </c>
      <c r="C54" s="18"/>
      <c r="D54" s="54"/>
      <c r="E54" s="28"/>
    </row>
    <row r="55" spans="2:5" ht="24.95" customHeight="1" x14ac:dyDescent="0.4">
      <c r="B55" s="8" t="s">
        <v>27</v>
      </c>
      <c r="C55" s="17"/>
      <c r="D55" s="53"/>
      <c r="E55" s="29"/>
    </row>
    <row r="56" spans="2:5" ht="24.95" customHeight="1" thickBot="1" x14ac:dyDescent="0.45">
      <c r="B56" s="7"/>
      <c r="C56" s="15" t="s">
        <v>62</v>
      </c>
      <c r="D56" s="51">
        <f t="shared" ref="D56" si="1">SUM(D53:D55)</f>
        <v>0</v>
      </c>
      <c r="E56" s="25"/>
    </row>
    <row r="57" spans="2:5" ht="24.95" customHeight="1" x14ac:dyDescent="0.4">
      <c r="B57" s="70" t="s">
        <v>7</v>
      </c>
      <c r="C57" s="71"/>
      <c r="D57" s="55">
        <f>SUMIF($C9:$C56,"小計*",D9:D56)</f>
        <v>0</v>
      </c>
      <c r="E57" s="44"/>
    </row>
    <row r="58" spans="2:5" ht="24.95" customHeight="1" x14ac:dyDescent="0.4">
      <c r="B58" s="72" t="s">
        <v>21</v>
      </c>
      <c r="C58" s="73"/>
      <c r="D58" s="56">
        <f t="shared" ref="D58" si="2">D57*0.1</f>
        <v>0</v>
      </c>
      <c r="E58" s="30"/>
    </row>
    <row r="59" spans="2:5" ht="24.95" customHeight="1" thickBot="1" x14ac:dyDescent="0.45">
      <c r="B59" s="9"/>
      <c r="C59" s="19" t="s">
        <v>22</v>
      </c>
      <c r="D59" s="57">
        <f t="shared" ref="D59" si="3">SUM(D57:D58)</f>
        <v>0</v>
      </c>
      <c r="E59" s="31"/>
    </row>
    <row r="60" spans="2:5" s="2" customFormat="1" ht="24.95" customHeight="1" x14ac:dyDescent="0.4">
      <c r="B60" s="10"/>
      <c r="C60" s="10"/>
      <c r="D60" s="10"/>
    </row>
    <row r="61" spans="2:5" ht="24.95" customHeight="1" thickBot="1" x14ac:dyDescent="0.2">
      <c r="B61" s="43" t="s">
        <v>70</v>
      </c>
      <c r="C61" s="11"/>
    </row>
    <row r="62" spans="2:5" ht="24.95" customHeight="1" x14ac:dyDescent="0.4">
      <c r="B62" s="61"/>
      <c r="C62" s="62"/>
      <c r="D62" s="62"/>
      <c r="E62" s="63"/>
    </row>
    <row r="63" spans="2:5" ht="24.95" customHeight="1" x14ac:dyDescent="0.4">
      <c r="B63" s="64"/>
      <c r="C63" s="65"/>
      <c r="D63" s="65"/>
      <c r="E63" s="66"/>
    </row>
    <row r="64" spans="2:5" ht="24.95" customHeight="1" x14ac:dyDescent="0.4">
      <c r="B64" s="64"/>
      <c r="C64" s="65"/>
      <c r="D64" s="65"/>
      <c r="E64" s="66"/>
    </row>
    <row r="65" spans="2:5" ht="24.95" customHeight="1" x14ac:dyDescent="0.4">
      <c r="B65" s="64"/>
      <c r="C65" s="65"/>
      <c r="D65" s="65"/>
      <c r="E65" s="66"/>
    </row>
    <row r="66" spans="2:5" ht="24.95" customHeight="1" thickBot="1" x14ac:dyDescent="0.45">
      <c r="B66" s="67"/>
      <c r="C66" s="68"/>
      <c r="D66" s="68"/>
      <c r="E66" s="69"/>
    </row>
  </sheetData>
  <mergeCells count="6">
    <mergeCell ref="D4:E4"/>
    <mergeCell ref="D5:E5"/>
    <mergeCell ref="D6:E6"/>
    <mergeCell ref="B62:E66"/>
    <mergeCell ref="B57:C57"/>
    <mergeCell ref="B58:C5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fitToWidth="0" fitToHeight="0" orientation="portrait" r:id="rId1"/>
  <headerFooter>
    <oddHeader>&amp;R&amp;"ＭＳ ゴシック,標準"
様式１</oddHeader>
  </headerFooter>
  <rowBreaks count="1" manualBreakCount="1">
    <brk id="39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5687-915A-46C1-BC59-63341D38C88B}">
  <sheetPr>
    <pageSetUpPr fitToPage="1"/>
  </sheetPr>
  <dimension ref="B1:H36"/>
  <sheetViews>
    <sheetView view="pageLayout" zoomScaleNormal="80" zoomScaleSheetLayoutView="80" workbookViewId="0">
      <selection activeCell="B1" sqref="B1"/>
    </sheetView>
  </sheetViews>
  <sheetFormatPr defaultColWidth="9.125" defaultRowHeight="24.95" customHeight="1" x14ac:dyDescent="0.4"/>
  <cols>
    <col min="1" max="1" width="9.125" style="1"/>
    <col min="2" max="2" width="6.875" style="1" customWidth="1"/>
    <col min="3" max="3" width="44.5" style="1" customWidth="1"/>
    <col min="4" max="4" width="13.25" style="1" bestFit="1" customWidth="1"/>
    <col min="5" max="5" width="26.75" style="1" bestFit="1" customWidth="1"/>
    <col min="6" max="8" width="9" style="1" customWidth="1"/>
    <col min="9" max="16384" width="9.125" style="1"/>
  </cols>
  <sheetData>
    <row r="1" spans="2:8" ht="24.95" customHeight="1" x14ac:dyDescent="0.4">
      <c r="B1" s="45" t="s">
        <v>78</v>
      </c>
      <c r="E1" s="39" t="s">
        <v>73</v>
      </c>
    </row>
    <row r="2" spans="2:8" ht="24.95" customHeight="1" x14ac:dyDescent="0.15">
      <c r="B2" s="42" t="s">
        <v>69</v>
      </c>
      <c r="C2" s="3"/>
      <c r="E2" s="40"/>
    </row>
    <row r="3" spans="2:8" ht="24.95" customHeight="1" x14ac:dyDescent="0.15">
      <c r="B3" s="3"/>
      <c r="C3" s="3"/>
      <c r="E3" s="20"/>
    </row>
    <row r="4" spans="2:8" ht="24.95" customHeight="1" x14ac:dyDescent="0.15">
      <c r="B4" s="4"/>
      <c r="C4" s="41" t="s">
        <v>72</v>
      </c>
      <c r="D4" s="59"/>
      <c r="E4" s="60"/>
    </row>
    <row r="5" spans="2:8" ht="24.95" customHeight="1" x14ac:dyDescent="0.15">
      <c r="B5" s="4"/>
      <c r="C5" s="41" t="s">
        <v>64</v>
      </c>
      <c r="D5" s="60"/>
      <c r="E5" s="60"/>
    </row>
    <row r="6" spans="2:8" ht="24.95" customHeight="1" x14ac:dyDescent="0.15">
      <c r="B6" s="4"/>
      <c r="C6" s="41" t="s">
        <v>65</v>
      </c>
      <c r="D6" s="60"/>
      <c r="E6" s="60"/>
    </row>
    <row r="7" spans="2:8" ht="24.95" customHeight="1" thickBot="1" x14ac:dyDescent="0.2">
      <c r="B7" s="3"/>
      <c r="C7" s="12" t="s">
        <v>68</v>
      </c>
      <c r="E7" s="21" t="s">
        <v>66</v>
      </c>
    </row>
    <row r="8" spans="2:8" ht="24.95" customHeight="1" thickBot="1" x14ac:dyDescent="0.45">
      <c r="B8" s="33" t="s">
        <v>67</v>
      </c>
      <c r="C8" s="34" t="s">
        <v>0</v>
      </c>
      <c r="D8" s="35" t="s">
        <v>63</v>
      </c>
      <c r="E8" s="36" t="s">
        <v>71</v>
      </c>
      <c r="F8" s="32"/>
      <c r="G8" s="32"/>
      <c r="H8" s="32"/>
    </row>
    <row r="9" spans="2:8" ht="24.95" customHeight="1" x14ac:dyDescent="0.4">
      <c r="B9" s="5" t="s">
        <v>89</v>
      </c>
      <c r="C9" s="13"/>
      <c r="D9" s="49"/>
      <c r="E9" s="22"/>
    </row>
    <row r="10" spans="2:8" ht="24.95" customHeight="1" x14ac:dyDescent="0.4">
      <c r="B10" s="6" t="s">
        <v>2</v>
      </c>
      <c r="C10" s="14" t="s">
        <v>47</v>
      </c>
      <c r="D10" s="50"/>
      <c r="E10" s="23"/>
    </row>
    <row r="11" spans="2:8" ht="24.95" customHeight="1" x14ac:dyDescent="0.4">
      <c r="B11" s="6" t="s">
        <v>28</v>
      </c>
      <c r="C11" s="14" t="s">
        <v>79</v>
      </c>
      <c r="D11" s="50"/>
      <c r="E11" s="23"/>
    </row>
    <row r="12" spans="2:8" ht="24.95" customHeight="1" x14ac:dyDescent="0.4">
      <c r="B12" s="6" t="s">
        <v>29</v>
      </c>
      <c r="C12" s="14" t="s">
        <v>17</v>
      </c>
      <c r="D12" s="50"/>
      <c r="E12" s="24"/>
    </row>
    <row r="13" spans="2:8" ht="24.95" customHeight="1" x14ac:dyDescent="0.4">
      <c r="B13" s="6" t="s">
        <v>30</v>
      </c>
      <c r="C13" s="14" t="s">
        <v>61</v>
      </c>
      <c r="D13" s="50"/>
      <c r="E13" s="24"/>
    </row>
    <row r="14" spans="2:8" ht="24.95" customHeight="1" thickBot="1" x14ac:dyDescent="0.45">
      <c r="B14" s="7"/>
      <c r="C14" s="15" t="s">
        <v>11</v>
      </c>
      <c r="D14" s="51">
        <f>SUM(D10:D13)</f>
        <v>0</v>
      </c>
      <c r="E14" s="25"/>
    </row>
    <row r="15" spans="2:8" ht="24.95" customHeight="1" x14ac:dyDescent="0.4">
      <c r="B15" s="5" t="s">
        <v>90</v>
      </c>
      <c r="C15" s="16"/>
      <c r="D15" s="52"/>
      <c r="E15" s="26"/>
    </row>
    <row r="16" spans="2:8" ht="24.95" customHeight="1" x14ac:dyDescent="0.4">
      <c r="B16" s="8" t="s">
        <v>5</v>
      </c>
      <c r="C16" s="14" t="s">
        <v>80</v>
      </c>
      <c r="D16" s="50"/>
      <c r="E16" s="23"/>
    </row>
    <row r="17" spans="2:5" ht="24.95" customHeight="1" x14ac:dyDescent="0.4">
      <c r="B17" s="8" t="s">
        <v>81</v>
      </c>
      <c r="C17" s="14" t="s">
        <v>17</v>
      </c>
      <c r="D17" s="50"/>
      <c r="E17" s="23"/>
    </row>
    <row r="18" spans="2:5" ht="24.95" customHeight="1" x14ac:dyDescent="0.4">
      <c r="B18" s="8" t="s">
        <v>82</v>
      </c>
      <c r="C18" s="14" t="s">
        <v>61</v>
      </c>
      <c r="D18" s="53"/>
      <c r="E18" s="23"/>
    </row>
    <row r="19" spans="2:5" ht="24.95" customHeight="1" thickBot="1" x14ac:dyDescent="0.45">
      <c r="B19" s="7"/>
      <c r="C19" s="15" t="s">
        <v>12</v>
      </c>
      <c r="D19" s="51">
        <f>SUM(D16:D18)</f>
        <v>0</v>
      </c>
      <c r="E19" s="25"/>
    </row>
    <row r="20" spans="2:5" ht="24.95" customHeight="1" x14ac:dyDescent="0.4">
      <c r="B20" s="5" t="s">
        <v>91</v>
      </c>
      <c r="C20" s="16"/>
      <c r="D20" s="52"/>
      <c r="E20" s="26"/>
    </row>
    <row r="21" spans="2:5" ht="24.95" customHeight="1" x14ac:dyDescent="0.4">
      <c r="B21" s="8" t="s">
        <v>84</v>
      </c>
      <c r="C21" s="14" t="s">
        <v>83</v>
      </c>
      <c r="D21" s="50"/>
      <c r="E21" s="24"/>
    </row>
    <row r="22" spans="2:5" ht="24.95" customHeight="1" x14ac:dyDescent="0.4">
      <c r="B22" s="8" t="s">
        <v>85</v>
      </c>
      <c r="C22" s="17" t="s">
        <v>61</v>
      </c>
      <c r="D22" s="53"/>
      <c r="E22" s="37"/>
    </row>
    <row r="23" spans="2:5" ht="24.95" customHeight="1" thickBot="1" x14ac:dyDescent="0.45">
      <c r="B23" s="7"/>
      <c r="C23" s="15" t="s">
        <v>3</v>
      </c>
      <c r="D23" s="51">
        <f>SUM(D21:D22)</f>
        <v>0</v>
      </c>
      <c r="E23" s="25"/>
    </row>
    <row r="24" spans="2:5" ht="24.95" customHeight="1" x14ac:dyDescent="0.4">
      <c r="B24" s="5" t="s">
        <v>92</v>
      </c>
      <c r="C24" s="16"/>
      <c r="D24" s="52"/>
      <c r="E24" s="26"/>
    </row>
    <row r="25" spans="2:5" ht="24.95" customHeight="1" x14ac:dyDescent="0.4">
      <c r="B25" s="46" t="s">
        <v>86</v>
      </c>
      <c r="C25" s="47"/>
      <c r="D25" s="58"/>
      <c r="E25" s="48"/>
    </row>
    <row r="26" spans="2:5" ht="24.95" customHeight="1" x14ac:dyDescent="0.4">
      <c r="B26" s="8" t="s">
        <v>87</v>
      </c>
      <c r="C26" s="17"/>
      <c r="D26" s="53"/>
      <c r="E26" s="29"/>
    </row>
    <row r="27" spans="2:5" ht="24.95" customHeight="1" thickBot="1" x14ac:dyDescent="0.45">
      <c r="B27" s="7"/>
      <c r="C27" s="15" t="s">
        <v>88</v>
      </c>
      <c r="D27" s="51">
        <f>SUM(D25:D26)</f>
        <v>0</v>
      </c>
      <c r="E27" s="25"/>
    </row>
    <row r="28" spans="2:5" ht="24.95" customHeight="1" x14ac:dyDescent="0.4">
      <c r="B28" s="70" t="s">
        <v>7</v>
      </c>
      <c r="C28" s="71"/>
      <c r="D28" s="55">
        <f>SUMIF($C9:$C27,"小計*",D9:D27)</f>
        <v>0</v>
      </c>
      <c r="E28" s="44"/>
    </row>
    <row r="29" spans="2:5" ht="24.95" customHeight="1" x14ac:dyDescent="0.4">
      <c r="B29" s="72" t="s">
        <v>21</v>
      </c>
      <c r="C29" s="73"/>
      <c r="D29" s="56">
        <f t="shared" ref="D29" si="0">D28*0.1</f>
        <v>0</v>
      </c>
      <c r="E29" s="30"/>
    </row>
    <row r="30" spans="2:5" ht="24.95" customHeight="1" thickBot="1" x14ac:dyDescent="0.45">
      <c r="B30" s="9"/>
      <c r="C30" s="19" t="s">
        <v>22</v>
      </c>
      <c r="D30" s="57">
        <f t="shared" ref="D30" si="1">SUM(D28:D29)</f>
        <v>0</v>
      </c>
      <c r="E30" s="31"/>
    </row>
    <row r="31" spans="2:5" s="2" customFormat="1" ht="24.95" customHeight="1" x14ac:dyDescent="0.4">
      <c r="B31" s="10"/>
      <c r="C31" s="10"/>
      <c r="D31" s="10"/>
    </row>
    <row r="32" spans="2:5" ht="24.95" customHeight="1" thickBot="1" x14ac:dyDescent="0.2">
      <c r="B32" s="43" t="s">
        <v>70</v>
      </c>
      <c r="C32" s="11"/>
    </row>
    <row r="33" spans="2:5" ht="24.95" customHeight="1" x14ac:dyDescent="0.4">
      <c r="B33" s="61"/>
      <c r="C33" s="62"/>
      <c r="D33" s="62"/>
      <c r="E33" s="63"/>
    </row>
    <row r="34" spans="2:5" ht="24.95" customHeight="1" x14ac:dyDescent="0.4">
      <c r="B34" s="64"/>
      <c r="C34" s="65"/>
      <c r="D34" s="65"/>
      <c r="E34" s="66"/>
    </row>
    <row r="35" spans="2:5" ht="24.95" customHeight="1" x14ac:dyDescent="0.4">
      <c r="B35" s="64"/>
      <c r="C35" s="65"/>
      <c r="D35" s="65"/>
      <c r="E35" s="66"/>
    </row>
    <row r="36" spans="2:5" ht="24.95" customHeight="1" thickBot="1" x14ac:dyDescent="0.45">
      <c r="B36" s="67"/>
      <c r="C36" s="68"/>
      <c r="D36" s="68"/>
      <c r="E36" s="69"/>
    </row>
  </sheetData>
  <mergeCells count="6">
    <mergeCell ref="B33:E36"/>
    <mergeCell ref="D4:E4"/>
    <mergeCell ref="D5:E5"/>
    <mergeCell ref="D6:E6"/>
    <mergeCell ref="B28:C28"/>
    <mergeCell ref="B29:C29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&amp;R&amp;"ＭＳ ゴシック,標準"
様式２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AAC95-D4D0-4DF4-80F2-D57567FC9CB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596ae96b-a6a3-4dbb-85bc-63b818c04eb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【様式１】見積総括表（購入）_議場</vt:lpstr>
      <vt:lpstr>【様式２】見積総括表（購入）_委員会室</vt:lpstr>
      <vt:lpstr>'【様式１】見積総括表（購入）_議場'!Print_Area</vt:lpstr>
      <vt:lpstr>'【様式２】見積総括表（購入）_委員会室'!Print_Area</vt:lpstr>
      <vt:lpstr>'【様式１】見積総括表（購入）_議場'!Print_Titles</vt:lpstr>
      <vt:lpstr>'【様式２】見積総括表（購入）_委員会室'!Print_Titles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2025-06-23T06:37:36Z</cp:lastPrinted>
  <dcterms:created xsi:type="dcterms:W3CDTF">2023-10-27T06:08:10Z</dcterms:created>
  <dcterms:modified xsi:type="dcterms:W3CDTF">2025-06-24T02:44:08Z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